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hard Corry\Documents\Richard's Backup\Rich's files\"/>
    </mc:Choice>
  </mc:AlternateContent>
  <xr:revisionPtr revIDLastSave="0" documentId="13_ncr:1_{069D2D75-122E-4580-96F6-5106CCCC3170}" xr6:coauthVersionLast="47" xr6:coauthVersionMax="47" xr10:uidLastSave="{00000000-0000-0000-0000-000000000000}"/>
  <bookViews>
    <workbookView xWindow="-24" yWindow="0" windowWidth="23124" windowHeight="122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14" i="1" l="1"/>
  <c r="S291" i="1"/>
  <c r="S117" i="1"/>
  <c r="S168" i="1"/>
  <c r="S273" i="1"/>
  <c r="S60" i="1"/>
  <c r="S41" i="1"/>
  <c r="S83" i="1"/>
  <c r="S209" i="1"/>
  <c r="S210" i="1"/>
  <c r="S299" i="1"/>
  <c r="S127" i="1"/>
  <c r="S139" i="1"/>
  <c r="S262" i="1"/>
  <c r="S343" i="1"/>
  <c r="S325" i="1"/>
  <c r="S274" i="1"/>
  <c r="S349" i="1"/>
  <c r="S240" i="1"/>
  <c r="S20" i="1"/>
  <c r="S205" i="1"/>
  <c r="S234" i="1"/>
  <c r="S334" i="1"/>
  <c r="S326" i="1"/>
  <c r="S350" i="1"/>
  <c r="S193" i="1"/>
  <c r="S211" i="1"/>
  <c r="S355" i="1"/>
  <c r="S175" i="1"/>
  <c r="S282" i="1"/>
  <c r="S212" i="1"/>
  <c r="S335" i="1"/>
  <c r="S165" i="1"/>
  <c r="S86" i="1"/>
  <c r="S57" i="1"/>
  <c r="S255" i="1"/>
  <c r="S135" i="1"/>
  <c r="S31" i="1"/>
  <c r="S95" i="1"/>
  <c r="S300" i="1"/>
  <c r="S55" i="1"/>
  <c r="S356" i="1"/>
  <c r="S200" i="1"/>
  <c r="S88" i="1"/>
  <c r="S35" i="1"/>
  <c r="S292" i="1"/>
  <c r="S319" i="1"/>
  <c r="S227" i="1"/>
  <c r="S40" i="1"/>
  <c r="S213" i="1"/>
  <c r="S28" i="1"/>
  <c r="S182" i="1"/>
  <c r="S185" i="1"/>
  <c r="S51" i="1"/>
  <c r="S263" i="1"/>
  <c r="S10" i="1"/>
  <c r="S166" i="1"/>
  <c r="S256" i="1"/>
  <c r="S18" i="1"/>
  <c r="S264" i="1"/>
  <c r="S33" i="1"/>
  <c r="S23" i="1"/>
  <c r="S241" i="1"/>
  <c r="S235" i="1"/>
  <c r="S293" i="1"/>
  <c r="S96" i="1"/>
  <c r="S8" i="1"/>
  <c r="S32" i="1"/>
  <c r="S194" i="1"/>
  <c r="S155" i="1"/>
  <c r="S301" i="1"/>
  <c r="S70" i="1"/>
  <c r="S115" i="1"/>
  <c r="S214" i="1"/>
  <c r="S306" i="1"/>
  <c r="S156" i="1"/>
  <c r="S215" i="1"/>
  <c r="S110" i="1"/>
  <c r="S13" i="1"/>
  <c r="S147" i="1"/>
  <c r="S80" i="1"/>
  <c r="S336" i="1"/>
  <c r="S128" i="1"/>
  <c r="S136" i="1"/>
  <c r="S82" i="1"/>
  <c r="S169" i="1"/>
  <c r="S170" i="1"/>
  <c r="S302" i="1"/>
  <c r="S294" i="1"/>
  <c r="S79" i="1"/>
  <c r="S97" i="1"/>
  <c r="S216" i="1"/>
  <c r="S303" i="1"/>
  <c r="S176" i="1"/>
  <c r="S142" i="1"/>
  <c r="S333" i="1"/>
  <c r="S183" i="1"/>
  <c r="S186" i="1"/>
  <c r="S25" i="1"/>
  <c r="S157" i="1"/>
  <c r="S344" i="1"/>
  <c r="S206" i="1"/>
  <c r="S39" i="1"/>
  <c r="S177" i="1"/>
  <c r="S73" i="1"/>
  <c r="S288" i="1"/>
  <c r="S283" i="1"/>
  <c r="S87" i="1"/>
  <c r="S38" i="1"/>
  <c r="S327" i="1"/>
  <c r="S15" i="1"/>
  <c r="S187" i="1"/>
  <c r="S158" i="1"/>
  <c r="S34" i="1"/>
  <c r="S121" i="1"/>
  <c r="S54" i="1"/>
  <c r="S43" i="1"/>
  <c r="S239" i="1"/>
  <c r="S66" i="1"/>
  <c r="S63" i="1"/>
  <c r="S159" i="1"/>
  <c r="S257" i="1"/>
  <c r="S304" i="1"/>
  <c r="S104" i="1"/>
  <c r="S11" i="1"/>
  <c r="S225" i="1"/>
  <c r="S16" i="1"/>
  <c r="S171" i="1"/>
  <c r="S195" i="1"/>
  <c r="S232" i="1"/>
  <c r="S233" i="1"/>
  <c r="S44" i="1"/>
  <c r="S75" i="1"/>
  <c r="S129" i="1"/>
  <c r="S242" i="1"/>
  <c r="S30" i="1"/>
  <c r="S27" i="1"/>
  <c r="S47" i="1"/>
  <c r="S226" i="1"/>
  <c r="S178" i="1"/>
  <c r="S265" i="1"/>
  <c r="S249" i="1"/>
  <c r="S275" i="1"/>
  <c r="S217" i="1"/>
  <c r="S258" i="1"/>
  <c r="S243" i="1"/>
  <c r="S218" i="1"/>
  <c r="S114" i="1"/>
  <c r="S42" i="1"/>
  <c r="S37" i="1"/>
  <c r="S7" i="1"/>
  <c r="S266" i="1"/>
  <c r="S108" i="1"/>
  <c r="S345" i="1"/>
  <c r="S307" i="1"/>
  <c r="S98" i="1"/>
  <c r="S130" i="1"/>
  <c r="S49" i="1"/>
  <c r="S100" i="1"/>
  <c r="S105" i="1"/>
  <c r="S22" i="1"/>
  <c r="S112" i="1"/>
  <c r="S152" i="1"/>
  <c r="S284" i="1"/>
  <c r="S340" i="1"/>
  <c r="S84" i="1"/>
  <c r="S53" i="1"/>
  <c r="S71" i="1"/>
  <c r="S295" i="1"/>
  <c r="S228" i="1"/>
  <c r="S149" i="1"/>
  <c r="S219" i="1"/>
  <c r="S56" i="1"/>
  <c r="S138" i="1"/>
  <c r="S172" i="1"/>
  <c r="S81" i="1"/>
  <c r="S208" i="1"/>
  <c r="S21" i="1"/>
  <c r="S259" i="1"/>
  <c r="S244" i="1"/>
  <c r="S179" i="1"/>
  <c r="S58" i="1"/>
  <c r="S296" i="1"/>
  <c r="S106" i="1"/>
  <c r="S248" i="1"/>
  <c r="S260" i="1"/>
  <c r="S141" i="1"/>
  <c r="S236" i="1"/>
  <c r="S48" i="1"/>
  <c r="S188" i="1"/>
  <c r="S320" i="1"/>
  <c r="S351" i="1"/>
  <c r="S6" i="1"/>
  <c r="S119" i="1"/>
  <c r="S201" i="1"/>
  <c r="S207" i="1"/>
  <c r="S160" i="1"/>
  <c r="S116" i="1"/>
  <c r="S151" i="1"/>
  <c r="S99" i="1"/>
  <c r="S122" i="1"/>
  <c r="S161" i="1"/>
  <c r="S36" i="1"/>
  <c r="S17" i="1"/>
  <c r="S52" i="1"/>
  <c r="S229" i="1"/>
  <c r="S89" i="1"/>
  <c r="S148" i="1"/>
  <c r="S202" i="1"/>
  <c r="S321" i="1"/>
  <c r="S346" i="1"/>
  <c r="S347" i="1"/>
  <c r="S308" i="1"/>
  <c r="S203" i="1"/>
  <c r="S46" i="1"/>
  <c r="S285" i="1"/>
  <c r="S220" i="1"/>
  <c r="S173" i="1"/>
  <c r="S328" i="1"/>
  <c r="S67" i="1"/>
  <c r="S134" i="1"/>
  <c r="S237" i="1"/>
  <c r="S109" i="1"/>
  <c r="S276" i="1"/>
  <c r="S189" i="1"/>
  <c r="S198" i="1"/>
  <c r="S309" i="1"/>
  <c r="S267" i="1"/>
  <c r="S190" i="1"/>
  <c r="S85" i="1"/>
  <c r="S329" i="1"/>
  <c r="S277" i="1"/>
  <c r="S91" i="1"/>
  <c r="S278" i="1"/>
  <c r="S330" i="1"/>
  <c r="S315" i="1"/>
  <c r="S221" i="1"/>
  <c r="S153" i="1"/>
  <c r="S59" i="1"/>
  <c r="S143" i="1"/>
  <c r="S140" i="1"/>
  <c r="S323" i="1"/>
  <c r="S268" i="1"/>
  <c r="S45" i="1"/>
  <c r="S65" i="1"/>
  <c r="S310" i="1"/>
  <c r="S272" i="1"/>
  <c r="S92" i="1"/>
  <c r="S337" i="1"/>
  <c r="S145" i="1"/>
  <c r="S162" i="1"/>
  <c r="S144" i="1"/>
  <c r="S250" i="1"/>
  <c r="S118" i="1"/>
  <c r="S341" i="1"/>
  <c r="S93" i="1"/>
  <c r="S338" i="1"/>
  <c r="S94" i="1"/>
  <c r="S137" i="1"/>
  <c r="S224" i="1"/>
  <c r="S316" i="1"/>
  <c r="S111" i="1"/>
  <c r="S245" i="1"/>
  <c r="S78" i="1"/>
  <c r="S348" i="1"/>
  <c r="S167" i="1"/>
  <c r="S61" i="1"/>
  <c r="S72" i="1"/>
  <c r="S311" i="1"/>
  <c r="S251" i="1"/>
  <c r="S180" i="1"/>
  <c r="S324" i="1"/>
  <c r="S29" i="1"/>
  <c r="S131" i="1"/>
  <c r="S123" i="1"/>
  <c r="S132" i="1"/>
  <c r="S252" i="1"/>
  <c r="S191" i="1"/>
  <c r="S107" i="1"/>
  <c r="S230" i="1"/>
  <c r="S352" i="1"/>
  <c r="S246" i="1"/>
  <c r="S312" i="1"/>
  <c r="S238" i="1"/>
  <c r="S297" i="1"/>
  <c r="S289" i="1"/>
  <c r="S62" i="1"/>
  <c r="S174" i="1"/>
  <c r="S24" i="1"/>
  <c r="S305" i="1"/>
  <c r="S286" i="1"/>
  <c r="S261" i="1"/>
  <c r="S74" i="1"/>
  <c r="S184" i="1"/>
  <c r="S90" i="1"/>
  <c r="S322" i="1"/>
  <c r="S353" i="1"/>
  <c r="S68" i="1"/>
  <c r="S163" i="1"/>
  <c r="S204" i="1"/>
  <c r="S102" i="1"/>
  <c r="S222" i="1"/>
  <c r="S279" i="1"/>
  <c r="S14" i="1"/>
  <c r="S64" i="1"/>
  <c r="S103" i="1"/>
  <c r="S280" i="1"/>
  <c r="S287" i="1"/>
  <c r="S9" i="1"/>
  <c r="S358" i="1"/>
  <c r="S253" i="1"/>
  <c r="S124" i="1"/>
  <c r="S69" i="1"/>
  <c r="S254" i="1"/>
  <c r="S164" i="1"/>
  <c r="S357" i="1"/>
  <c r="S331" i="1"/>
  <c r="S231" i="1"/>
  <c r="S223" i="1"/>
  <c r="S354" i="1"/>
  <c r="S101" i="1"/>
  <c r="S196" i="1"/>
  <c r="S26" i="1"/>
  <c r="S247" i="1"/>
  <c r="S313" i="1"/>
  <c r="S77" i="1"/>
  <c r="S76" i="1"/>
  <c r="S197" i="1"/>
  <c r="S133" i="1"/>
  <c r="S332" i="1"/>
  <c r="S125" i="1"/>
  <c r="S19" i="1"/>
  <c r="S269" i="1"/>
  <c r="S150" i="1"/>
  <c r="S339" i="1"/>
  <c r="S146" i="1"/>
  <c r="S317" i="1"/>
  <c r="S50" i="1"/>
  <c r="S270" i="1"/>
  <c r="S271" i="1"/>
  <c r="S12" i="1"/>
  <c r="S181" i="1"/>
  <c r="S342" i="1"/>
  <c r="S199" i="1"/>
  <c r="S120" i="1"/>
  <c r="S154" i="1"/>
  <c r="S318" i="1"/>
  <c r="S290" i="1"/>
  <c r="S281" i="1"/>
  <c r="S126" i="1"/>
  <c r="S298" i="1"/>
  <c r="S192" i="1"/>
  <c r="S113" i="1"/>
</calcChain>
</file>

<file path=xl/sharedStrings.xml><?xml version="1.0" encoding="utf-8"?>
<sst xmlns="http://schemas.openxmlformats.org/spreadsheetml/2006/main" count="2059" uniqueCount="948">
  <si>
    <t>PBA New Zealand Rankings - 2024 (LIVE)</t>
  </si>
  <si>
    <r>
      <rPr>
        <sz val="9"/>
        <color rgb="FF31859B"/>
        <rFont val="Arial"/>
      </rPr>
      <t xml:space="preserve">Total Points =  (2023 points x 4) + (2024 points x 5)
Points collected at each venue are colour coded:
</t>
    </r>
    <r>
      <rPr>
        <b/>
        <sz val="9"/>
        <color rgb="FF000000"/>
        <rFont val="Arial"/>
      </rPr>
      <t>-</t>
    </r>
    <r>
      <rPr>
        <sz val="9"/>
        <color rgb="FF000000"/>
        <rFont val="Arial"/>
      </rPr>
      <t xml:space="preserve"> Hastings</t>
    </r>
    <r>
      <rPr>
        <sz val="9"/>
        <color rgb="FF31859B"/>
        <rFont val="Arial"/>
      </rPr>
      <t xml:space="preserve"> </t>
    </r>
    <r>
      <rPr>
        <b/>
        <sz val="9"/>
        <color rgb="FFFF0000"/>
        <rFont val="Arial"/>
      </rPr>
      <t>-</t>
    </r>
    <r>
      <rPr>
        <sz val="9"/>
        <color rgb="FF31859B"/>
        <rFont val="Arial"/>
      </rPr>
      <t xml:space="preserve"> </t>
    </r>
    <r>
      <rPr>
        <sz val="9"/>
        <color rgb="FFFF0000"/>
        <rFont val="Arial"/>
      </rPr>
      <t xml:space="preserve">Invercargill </t>
    </r>
    <r>
      <rPr>
        <b/>
        <sz val="9"/>
        <color rgb="FF31859B"/>
        <rFont val="Arial"/>
      </rPr>
      <t>-</t>
    </r>
    <r>
      <rPr>
        <sz val="9"/>
        <color rgb="FF31859B"/>
        <rFont val="Arial"/>
      </rPr>
      <t xml:space="preserve"> </t>
    </r>
    <r>
      <rPr>
        <sz val="9"/>
        <color rgb="FF38761D"/>
        <rFont val="Arial"/>
      </rPr>
      <t>New Plymouth</t>
    </r>
    <r>
      <rPr>
        <sz val="9"/>
        <color rgb="FF31859B"/>
        <rFont val="Arial"/>
      </rPr>
      <t xml:space="preserve"> </t>
    </r>
    <r>
      <rPr>
        <b/>
        <sz val="9"/>
        <color rgb="FF0000FF"/>
        <rFont val="Arial"/>
      </rPr>
      <t>-</t>
    </r>
    <r>
      <rPr>
        <sz val="9"/>
        <color rgb="FF0000FF"/>
        <rFont val="Arial"/>
      </rPr>
      <t xml:space="preserve"> Dunedin</t>
    </r>
    <r>
      <rPr>
        <sz val="9"/>
        <color rgb="FF31859B"/>
        <rFont val="Arial"/>
      </rPr>
      <t xml:space="preserve"> </t>
    </r>
    <r>
      <rPr>
        <b/>
        <sz val="9"/>
        <color rgb="FFFF00FF"/>
        <rFont val="Arial"/>
      </rPr>
      <t>-</t>
    </r>
    <r>
      <rPr>
        <sz val="9"/>
        <color rgb="FFFF00FF"/>
        <rFont val="Arial"/>
      </rPr>
      <t xml:space="preserve"> Auckland</t>
    </r>
    <r>
      <rPr>
        <sz val="9"/>
        <color rgb="FF31859B"/>
        <rFont val="Arial"/>
      </rPr>
      <t xml:space="preserve">  </t>
    </r>
    <r>
      <rPr>
        <b/>
        <sz val="9"/>
        <color rgb="FF00FFFF"/>
        <rFont val="Arial"/>
      </rPr>
      <t>-</t>
    </r>
    <r>
      <rPr>
        <sz val="9"/>
        <color rgb="FF00FFFF"/>
        <rFont val="Arial"/>
      </rPr>
      <t xml:space="preserve"> Wellington </t>
    </r>
    <r>
      <rPr>
        <sz val="9"/>
        <color rgb="FF9900FF"/>
        <rFont val="Arial"/>
      </rPr>
      <t>-Tauranga</t>
    </r>
    <r>
      <rPr>
        <sz val="9"/>
        <color rgb="FF00FFFF"/>
        <rFont val="Arial"/>
      </rPr>
      <t xml:space="preserve">
</t>
    </r>
    <r>
      <rPr>
        <sz val="9"/>
        <color rgb="FF31859B"/>
        <rFont val="Arial"/>
      </rPr>
      <t xml:space="preserve">NZTrophies:
</t>
    </r>
    <r>
      <rPr>
        <sz val="9"/>
        <color rgb="FF674EA7"/>
        <rFont val="Arial"/>
      </rPr>
      <t>W: Woman</t>
    </r>
    <r>
      <rPr>
        <sz val="9"/>
        <color rgb="FF31859B"/>
        <rFont val="Arial"/>
      </rPr>
      <t xml:space="preserve"> </t>
    </r>
    <r>
      <rPr>
        <sz val="9"/>
        <color rgb="FF008000"/>
        <rFont val="Arial"/>
      </rPr>
      <t>R: Rookie</t>
    </r>
    <r>
      <rPr>
        <sz val="9"/>
        <color rgb="FF31859B"/>
        <rFont val="Arial"/>
      </rPr>
      <t xml:space="preserve"> </t>
    </r>
    <r>
      <rPr>
        <sz val="9"/>
        <color rgb="FF00CCFF"/>
        <rFont val="Arial"/>
      </rPr>
      <t>U25</t>
    </r>
    <r>
      <rPr>
        <sz val="9"/>
        <color rgb="FF31859B"/>
        <rFont val="Arial"/>
      </rPr>
      <t xml:space="preserve">: </t>
    </r>
    <r>
      <rPr>
        <sz val="9"/>
        <color rgb="FF00CCFF"/>
        <rFont val="Arial"/>
      </rPr>
      <t>Under 25 years of age</t>
    </r>
  </si>
  <si>
    <t>Current</t>
  </si>
  <si>
    <t>Rank</t>
  </si>
  <si>
    <t>1st Name</t>
  </si>
  <si>
    <t>Last Name</t>
  </si>
  <si>
    <t>Fullname</t>
  </si>
  <si>
    <t>NZ Trophies</t>
  </si>
  <si>
    <t>World Pairs 23</t>
  </si>
  <si>
    <t>Scottish 23</t>
  </si>
  <si>
    <t>1st Rk Sing 23</t>
  </si>
  <si>
    <t>World 23</t>
  </si>
  <si>
    <t>2nd Rk sing 23</t>
  </si>
  <si>
    <t>UK 23</t>
  </si>
  <si>
    <t>World Pairs 24</t>
  </si>
  <si>
    <t>Scottish 24</t>
  </si>
  <si>
    <t>1st Rk Sing 24</t>
  </si>
  <si>
    <t>World 24</t>
  </si>
  <si>
    <t>2nd Rk sing 24</t>
  </si>
  <si>
    <t>UK 24</t>
  </si>
  <si>
    <t>Total</t>
  </si>
  <si>
    <t>Craig</t>
  </si>
  <si>
    <t>MERRILEES</t>
  </si>
  <si>
    <t>Craig MERRILEES</t>
  </si>
  <si>
    <t>#REF!</t>
  </si>
  <si>
    <t>Russell</t>
  </si>
  <si>
    <t>DAWE</t>
  </si>
  <si>
    <t>Russell DAWE</t>
  </si>
  <si>
    <t>Marty</t>
  </si>
  <si>
    <t>KREFT</t>
  </si>
  <si>
    <t>Marty KREFT</t>
  </si>
  <si>
    <t>Richard</t>
  </si>
  <si>
    <t>Corry</t>
  </si>
  <si>
    <t>TINKER</t>
  </si>
  <si>
    <t>Craig TINKER</t>
  </si>
  <si>
    <t>Aidan</t>
  </si>
  <si>
    <t>ZITTERSTEIJN</t>
  </si>
  <si>
    <t>Aidan ZITTERSTEIJN</t>
  </si>
  <si>
    <t>Ross</t>
  </si>
  <si>
    <t>ELLERY</t>
  </si>
  <si>
    <t>Ross ELLERY</t>
  </si>
  <si>
    <t>Kaylin</t>
  </si>
  <si>
    <t>HUWYLER</t>
  </si>
  <si>
    <t>Kaylin HUWYLER</t>
  </si>
  <si>
    <t>Gavin</t>
  </si>
  <si>
    <t>Nick</t>
  </si>
  <si>
    <t>THOMPSON</t>
  </si>
  <si>
    <t>Nick THOMPSON</t>
  </si>
  <si>
    <t>Mike</t>
  </si>
  <si>
    <t>ISAACSON</t>
  </si>
  <si>
    <t>Mike ISAACSON</t>
  </si>
  <si>
    <t>Garry</t>
  </si>
  <si>
    <t>MURIWAI</t>
  </si>
  <si>
    <t>Garry MURIWAI</t>
  </si>
  <si>
    <t>COTTER</t>
  </si>
  <si>
    <t>Garry COTTER</t>
  </si>
  <si>
    <t>Murray</t>
  </si>
  <si>
    <t>WILSON</t>
  </si>
  <si>
    <t>Murray WILSON</t>
  </si>
  <si>
    <t>Brent</t>
  </si>
  <si>
    <t>MCEWAN</t>
  </si>
  <si>
    <t>Brent MCEWAN</t>
  </si>
  <si>
    <t>Niel</t>
  </si>
  <si>
    <t>LOUW</t>
  </si>
  <si>
    <t>Niel LOUW</t>
  </si>
  <si>
    <t>Steve</t>
  </si>
  <si>
    <t>CRITCHLOW</t>
  </si>
  <si>
    <t>Steve CRITCHLOW</t>
  </si>
  <si>
    <t>GLASSEY</t>
  </si>
  <si>
    <t>Murray GLASSEY</t>
  </si>
  <si>
    <t>Merv</t>
  </si>
  <si>
    <t>BROWN</t>
  </si>
  <si>
    <t>Merv BROWN</t>
  </si>
  <si>
    <t>Jason</t>
  </si>
  <si>
    <t>Peter</t>
  </si>
  <si>
    <t>JONES</t>
  </si>
  <si>
    <t>Peter JONES</t>
  </si>
  <si>
    <t>Graham</t>
  </si>
  <si>
    <t>COOK</t>
  </si>
  <si>
    <t>Graham COOK</t>
  </si>
  <si>
    <t>Mark</t>
  </si>
  <si>
    <t>David</t>
  </si>
  <si>
    <t>Bevan</t>
  </si>
  <si>
    <t>CLARK</t>
  </si>
  <si>
    <t>Bevan CLARK</t>
  </si>
  <si>
    <t>DEFARIA</t>
  </si>
  <si>
    <t>Craig DEFARIA</t>
  </si>
  <si>
    <t>Kennie</t>
  </si>
  <si>
    <t>Kennie CRITCHLOW</t>
  </si>
  <si>
    <t>W</t>
  </si>
  <si>
    <t>Thomas</t>
  </si>
  <si>
    <t>COCKERILL</t>
  </si>
  <si>
    <t>Thomas COCKERILL</t>
  </si>
  <si>
    <t>Bruce</t>
  </si>
  <si>
    <t>MUMMERY</t>
  </si>
  <si>
    <t>Bruce MUMMERY</t>
  </si>
  <si>
    <t>Aiden</t>
  </si>
  <si>
    <t>Laurie</t>
  </si>
  <si>
    <t>GUY</t>
  </si>
  <si>
    <t>Laurie GUY</t>
  </si>
  <si>
    <t>Dave</t>
  </si>
  <si>
    <t>BEAN</t>
  </si>
  <si>
    <t>Dave BEAN</t>
  </si>
  <si>
    <t>KING</t>
  </si>
  <si>
    <t>Jason KING</t>
  </si>
  <si>
    <t>Clare</t>
  </si>
  <si>
    <t>HENDRA</t>
  </si>
  <si>
    <t>Clare HENDRA</t>
  </si>
  <si>
    <t>Paul</t>
  </si>
  <si>
    <t>Paul KING</t>
  </si>
  <si>
    <t>Bob</t>
  </si>
  <si>
    <t>JOHANSEN</t>
  </si>
  <si>
    <t>Bob JOHANSEN</t>
  </si>
  <si>
    <t>John</t>
  </si>
  <si>
    <t>Nathan</t>
  </si>
  <si>
    <t>GOODIN</t>
  </si>
  <si>
    <t>Nathan GOODIN</t>
  </si>
  <si>
    <t>Wayne</t>
  </si>
  <si>
    <t>Jeff</t>
  </si>
  <si>
    <t>NOWELL</t>
  </si>
  <si>
    <t>Jeff NOWELL</t>
  </si>
  <si>
    <t>Kevin</t>
  </si>
  <si>
    <t>Ian</t>
  </si>
  <si>
    <t>Adam</t>
  </si>
  <si>
    <t>Doug</t>
  </si>
  <si>
    <t>COOMBES</t>
  </si>
  <si>
    <t>Doug COOMBES</t>
  </si>
  <si>
    <t>Rozanna</t>
  </si>
  <si>
    <t>Rozanna MURIWAI</t>
  </si>
  <si>
    <t>MASON</t>
  </si>
  <si>
    <t>Ian MASON</t>
  </si>
  <si>
    <t>Kerry</t>
  </si>
  <si>
    <t>HEFFER</t>
  </si>
  <si>
    <t>Kerry HEFFER</t>
  </si>
  <si>
    <t>Logan</t>
  </si>
  <si>
    <t>Andrew</t>
  </si>
  <si>
    <t>Scotty</t>
  </si>
  <si>
    <t>MCGAVIN</t>
  </si>
  <si>
    <t>Scotty MCGAVIN</t>
  </si>
  <si>
    <t>Jayden</t>
  </si>
  <si>
    <t>RAVJI</t>
  </si>
  <si>
    <t>Jayden RAVJI</t>
  </si>
  <si>
    <t>Zoran</t>
  </si>
  <si>
    <t>BARTULOVICH</t>
  </si>
  <si>
    <t>Zoran BARTULOVICH</t>
  </si>
  <si>
    <t>Brian</t>
  </si>
  <si>
    <t>Jim</t>
  </si>
  <si>
    <t>SWIFT</t>
  </si>
  <si>
    <t>Jim SWIFT</t>
  </si>
  <si>
    <t>Bill</t>
  </si>
  <si>
    <t>HINTON</t>
  </si>
  <si>
    <t>Bill HINTON</t>
  </si>
  <si>
    <t>Nigel</t>
  </si>
  <si>
    <t>Bart</t>
  </si>
  <si>
    <t>ROBERTSON</t>
  </si>
  <si>
    <t>Bart ROBERTSON</t>
  </si>
  <si>
    <t>Ryan</t>
  </si>
  <si>
    <t>Rohan</t>
  </si>
  <si>
    <t>TEAZ</t>
  </si>
  <si>
    <t>Rohan TEAZ</t>
  </si>
  <si>
    <t>Aaron</t>
  </si>
  <si>
    <t>Diane</t>
  </si>
  <si>
    <t>Oliver</t>
  </si>
  <si>
    <t>Oliver MASON</t>
  </si>
  <si>
    <t>SMALL</t>
  </si>
  <si>
    <t>Peter SMALL</t>
  </si>
  <si>
    <t>Robbie</t>
  </si>
  <si>
    <t>Greg</t>
  </si>
  <si>
    <t>TAYLOR</t>
  </si>
  <si>
    <t>Greg TAYLOR</t>
  </si>
  <si>
    <t>Tina</t>
  </si>
  <si>
    <t>Taui</t>
  </si>
  <si>
    <t>WHITE</t>
  </si>
  <si>
    <t>Taui WHITE</t>
  </si>
  <si>
    <t>Sonny</t>
  </si>
  <si>
    <t>Scott</t>
  </si>
  <si>
    <t>SINCLAIR-PATON</t>
  </si>
  <si>
    <t>Scott SINCLAIR-PATON</t>
  </si>
  <si>
    <t>Karen</t>
  </si>
  <si>
    <t>MCDOWELL</t>
  </si>
  <si>
    <t>Bruce MCDOWELL</t>
  </si>
  <si>
    <t>Zoe</t>
  </si>
  <si>
    <t>Ray</t>
  </si>
  <si>
    <t>MARTIN</t>
  </si>
  <si>
    <t>Ray MARTIN</t>
  </si>
  <si>
    <t>Natarsha</t>
  </si>
  <si>
    <t>GRIMSHAW</t>
  </si>
  <si>
    <t>Natarsha GRIMSHAW</t>
  </si>
  <si>
    <t>Lock</t>
  </si>
  <si>
    <t>CHIN</t>
  </si>
  <si>
    <t>Lock CHIN</t>
  </si>
  <si>
    <t>NATTA</t>
  </si>
  <si>
    <t>David NATTA</t>
  </si>
  <si>
    <t>Simon</t>
  </si>
  <si>
    <t>Sacha</t>
  </si>
  <si>
    <t>Sacha TAYLOR</t>
  </si>
  <si>
    <t>PORTEOUS</t>
  </si>
  <si>
    <t>Dave PORTEOUS</t>
  </si>
  <si>
    <t>Kevan</t>
  </si>
  <si>
    <t>SELLARS</t>
  </si>
  <si>
    <t>Kevan SELLARS</t>
  </si>
  <si>
    <t>Blake</t>
  </si>
  <si>
    <t>SIGNAL</t>
  </si>
  <si>
    <t>Blake SIGNAL</t>
  </si>
  <si>
    <t>Colin</t>
  </si>
  <si>
    <t>ROGAN</t>
  </si>
  <si>
    <t>Colin ROGAN</t>
  </si>
  <si>
    <t>Ethan</t>
  </si>
  <si>
    <t>DANIELS</t>
  </si>
  <si>
    <t>Paul DANIELS</t>
  </si>
  <si>
    <t>Pam</t>
  </si>
  <si>
    <t>Terry</t>
  </si>
  <si>
    <t>LEADBETTER</t>
  </si>
  <si>
    <t>Terry LEADBETTER</t>
  </si>
  <si>
    <t>Tane</t>
  </si>
  <si>
    <t>THOMSON</t>
  </si>
  <si>
    <t>Brent THOMSON</t>
  </si>
  <si>
    <t>Stacey</t>
  </si>
  <si>
    <t>THOMAS</t>
  </si>
  <si>
    <t>Stacey THOMAS</t>
  </si>
  <si>
    <t>Kristin</t>
  </si>
  <si>
    <t>Tom</t>
  </si>
  <si>
    <t>MCGREGOR</t>
  </si>
  <si>
    <t>Tom MCGREGOR</t>
  </si>
  <si>
    <t>Anna</t>
  </si>
  <si>
    <t>Keiko</t>
  </si>
  <si>
    <t>Gill</t>
  </si>
  <si>
    <t>OLIVER</t>
  </si>
  <si>
    <t>Gill OLIVER</t>
  </si>
  <si>
    <t>WEBSTER</t>
  </si>
  <si>
    <t>Brent WEBSTER</t>
  </si>
  <si>
    <t>Dean</t>
  </si>
  <si>
    <t>Grant</t>
  </si>
  <si>
    <t>SIMPSON</t>
  </si>
  <si>
    <t>Grant SIMPSON</t>
  </si>
  <si>
    <t>LOVE</t>
  </si>
  <si>
    <t>Steve LOVE</t>
  </si>
  <si>
    <t>Hein</t>
  </si>
  <si>
    <t>Frank</t>
  </si>
  <si>
    <t>ALDRIDGE</t>
  </si>
  <si>
    <t>Frank ALDRIDGE</t>
  </si>
  <si>
    <t>Emma</t>
  </si>
  <si>
    <t>SCRIVENER</t>
  </si>
  <si>
    <t>Gavin SCRIVENER</t>
  </si>
  <si>
    <t>Sheldon</t>
  </si>
  <si>
    <t>BAGRIE-HOWLEY</t>
  </si>
  <si>
    <t>Sheldon BAGRIE-HOWLEY</t>
  </si>
  <si>
    <t>MOANA</t>
  </si>
  <si>
    <t>John MOANA</t>
  </si>
  <si>
    <t>SORENSON</t>
  </si>
  <si>
    <t>Paul SORENSON</t>
  </si>
  <si>
    <t>Allan</t>
  </si>
  <si>
    <t>Sean</t>
  </si>
  <si>
    <t>Sam</t>
  </si>
  <si>
    <t>R</t>
  </si>
  <si>
    <t>Tim</t>
  </si>
  <si>
    <t>Andre</t>
  </si>
  <si>
    <t>HUDSON</t>
  </si>
  <si>
    <t>Andre HUDSON</t>
  </si>
  <si>
    <t>Brian WILSON</t>
  </si>
  <si>
    <t>Pet</t>
  </si>
  <si>
    <t>FALVEY</t>
  </si>
  <si>
    <t>Paul FALVEY</t>
  </si>
  <si>
    <t>Lyall</t>
  </si>
  <si>
    <t>SPENCER</t>
  </si>
  <si>
    <t>Lyall SPENCER</t>
  </si>
  <si>
    <t>SOLOMON</t>
  </si>
  <si>
    <t>Mike SOLOMON</t>
  </si>
  <si>
    <t>Sharon</t>
  </si>
  <si>
    <t>R, W</t>
  </si>
  <si>
    <t>Frankie</t>
  </si>
  <si>
    <t>LIM</t>
  </si>
  <si>
    <t>Frankie LIM</t>
  </si>
  <si>
    <t>ARLIDGE</t>
  </si>
  <si>
    <t>Nathan ARLIDGE</t>
  </si>
  <si>
    <t>Lynne</t>
  </si>
  <si>
    <t>BODGER</t>
  </si>
  <si>
    <t>Lynne BODGER</t>
  </si>
  <si>
    <t>Liam</t>
  </si>
  <si>
    <t>Fletch</t>
  </si>
  <si>
    <t>CHRISTIAN</t>
  </si>
  <si>
    <t>Fletch CHRISTIAN</t>
  </si>
  <si>
    <t>Vili</t>
  </si>
  <si>
    <t>Lily</t>
  </si>
  <si>
    <t>Lily SIGNAL</t>
  </si>
  <si>
    <t>MCCORKINDALE</t>
  </si>
  <si>
    <t>Andrew MCCORKINDALE</t>
  </si>
  <si>
    <t>BOFFA</t>
  </si>
  <si>
    <t>Ray BOFFA</t>
  </si>
  <si>
    <t>Lil</t>
  </si>
  <si>
    <t>Cameron</t>
  </si>
  <si>
    <t>FRATER</t>
  </si>
  <si>
    <t>Simon FRATER</t>
  </si>
  <si>
    <t>REESBY</t>
  </si>
  <si>
    <t>Simon REESBY</t>
  </si>
  <si>
    <t>ROSS</t>
  </si>
  <si>
    <t>Bruce ROSS</t>
  </si>
  <si>
    <t>Darren</t>
  </si>
  <si>
    <t>ERUERA</t>
  </si>
  <si>
    <t>Thomas ERUERA</t>
  </si>
  <si>
    <t>Louise</t>
  </si>
  <si>
    <t>Louise NATTA</t>
  </si>
  <si>
    <t>Jordan</t>
  </si>
  <si>
    <t>WOOD</t>
  </si>
  <si>
    <t>Cameron WOOD</t>
  </si>
  <si>
    <t>Richie</t>
  </si>
  <si>
    <t>MUIR</t>
  </si>
  <si>
    <t>Richie MUIR</t>
  </si>
  <si>
    <t>Ken</t>
  </si>
  <si>
    <t>RAMSAY</t>
  </si>
  <si>
    <t>Steve RAMSAY</t>
  </si>
  <si>
    <t>Alethea</t>
  </si>
  <si>
    <t>Andy</t>
  </si>
  <si>
    <t>DORRANCE</t>
  </si>
  <si>
    <t>Andy DORRANCE</t>
  </si>
  <si>
    <t>MULLER</t>
  </si>
  <si>
    <t>Steve MULLER</t>
  </si>
  <si>
    <t>WALKER</t>
  </si>
  <si>
    <t>Ken WALKER</t>
  </si>
  <si>
    <t>Tony</t>
  </si>
  <si>
    <t>TERRY</t>
  </si>
  <si>
    <t>Tony TERRY</t>
  </si>
  <si>
    <t>Bryan</t>
  </si>
  <si>
    <t>HARVEY</t>
  </si>
  <si>
    <t>Bryan HARVEY</t>
  </si>
  <si>
    <t>Alan</t>
  </si>
  <si>
    <t>GLEDHILL</t>
  </si>
  <si>
    <t>Kevin GLEDHILL</t>
  </si>
  <si>
    <t>HOEFT</t>
  </si>
  <si>
    <t>Steve HOEFT</t>
  </si>
  <si>
    <t>Jean</t>
  </si>
  <si>
    <t>MORRIS</t>
  </si>
  <si>
    <t>Jean MORRIS</t>
  </si>
  <si>
    <t>ANDERSON</t>
  </si>
  <si>
    <t>Paul ANDERSON</t>
  </si>
  <si>
    <t>CHARLTON</t>
  </si>
  <si>
    <t>David CHARLTON</t>
  </si>
  <si>
    <t>COTTAM</t>
  </si>
  <si>
    <t>John COTTAM</t>
  </si>
  <si>
    <t>SKELLERN</t>
  </si>
  <si>
    <t>Graham SKELLERN</t>
  </si>
  <si>
    <t>Debbie</t>
  </si>
  <si>
    <t>JACKSON</t>
  </si>
  <si>
    <t>Debbie JACKSON</t>
  </si>
  <si>
    <t>Julie</t>
  </si>
  <si>
    <t>O'CONNELL</t>
  </si>
  <si>
    <t>Julie O'CONNELL</t>
  </si>
  <si>
    <t>Neil</t>
  </si>
  <si>
    <t>FISHER</t>
  </si>
  <si>
    <t>Neil FISHER</t>
  </si>
  <si>
    <t>TAGGART</t>
  </si>
  <si>
    <t>Brent TAGGART</t>
  </si>
  <si>
    <t>BAIN</t>
  </si>
  <si>
    <t>Peter BAIN</t>
  </si>
  <si>
    <t>Ian FISHER</t>
  </si>
  <si>
    <t>John ZITTERSTEIJN</t>
  </si>
  <si>
    <t>Kelvin</t>
  </si>
  <si>
    <t>FRANCIS</t>
  </si>
  <si>
    <t>Kelvin FRANCIS</t>
  </si>
  <si>
    <t>Michael</t>
  </si>
  <si>
    <t>Shannon</t>
  </si>
  <si>
    <t>Kimberley</t>
  </si>
  <si>
    <t>Barry</t>
  </si>
  <si>
    <t>KARL</t>
  </si>
  <si>
    <t>Barry KARL</t>
  </si>
  <si>
    <t>Mitch</t>
  </si>
  <si>
    <t>Mitch COOK</t>
  </si>
  <si>
    <t xml:space="preserve"> </t>
  </si>
  <si>
    <t>Phil</t>
  </si>
  <si>
    <t>Phil TAYLOR</t>
  </si>
  <si>
    <t>Brendon</t>
  </si>
  <si>
    <t>Jaryd</t>
  </si>
  <si>
    <t>SPRIGGS</t>
  </si>
  <si>
    <t>Jaryd SPRIGGS</t>
  </si>
  <si>
    <t>Ricky</t>
  </si>
  <si>
    <t>Ricky COOK</t>
  </si>
  <si>
    <t>Lynsay</t>
  </si>
  <si>
    <t>GILMORE</t>
  </si>
  <si>
    <t>Lynsay GILMORE</t>
  </si>
  <si>
    <t>Brandon</t>
  </si>
  <si>
    <t>Kelvin JACKSON</t>
  </si>
  <si>
    <t>BUTTAR</t>
  </si>
  <si>
    <t>Nick BUTTAR</t>
  </si>
  <si>
    <t>Ray WEBSTER</t>
  </si>
  <si>
    <t>Sue</t>
  </si>
  <si>
    <t>DILLON</t>
  </si>
  <si>
    <t>Sue DILLON</t>
  </si>
  <si>
    <t>Leighton</t>
  </si>
  <si>
    <t>Noel</t>
  </si>
  <si>
    <t>NORTHE</t>
  </si>
  <si>
    <t>Jason NORTHE</t>
  </si>
  <si>
    <t>Philip</t>
  </si>
  <si>
    <t>MORGAN</t>
  </si>
  <si>
    <t>Philip MORGAN</t>
  </si>
  <si>
    <t>Shelley</t>
  </si>
  <si>
    <t>Robyn</t>
  </si>
  <si>
    <t>Nicolette</t>
  </si>
  <si>
    <t>Nicolette ALDRIDGE</t>
  </si>
  <si>
    <t>MORPETH</t>
  </si>
  <si>
    <t>Richard MORPETH</t>
  </si>
  <si>
    <t>Shaun</t>
  </si>
  <si>
    <t>RAINSFORD</t>
  </si>
  <si>
    <t>Kevin RAINSFORD</t>
  </si>
  <si>
    <t>Gary</t>
  </si>
  <si>
    <t>DUNNE</t>
  </si>
  <si>
    <t>Peter DUNNE</t>
  </si>
  <si>
    <t>Hilda</t>
  </si>
  <si>
    <t>BENNETT</t>
  </si>
  <si>
    <t>Hilda BENNETT</t>
  </si>
  <si>
    <t>Cheryl</t>
  </si>
  <si>
    <t>Katherine</t>
  </si>
  <si>
    <t>Anthony</t>
  </si>
  <si>
    <t>Amy</t>
  </si>
  <si>
    <t>Amy O'CONNELL</t>
  </si>
  <si>
    <t>w</t>
  </si>
  <si>
    <t>Kelsey</t>
  </si>
  <si>
    <t>Neville</t>
  </si>
  <si>
    <t>Cailan</t>
  </si>
  <si>
    <r>
      <rPr>
        <sz val="10"/>
        <color rgb="FF674EA7"/>
        <rFont val="Calibri"/>
      </rPr>
      <t xml:space="preserve">W, </t>
    </r>
    <r>
      <rPr>
        <sz val="10"/>
        <color rgb="FF00CCFF"/>
        <rFont val="Calibri"/>
      </rPr>
      <t>U25</t>
    </r>
  </si>
  <si>
    <t>EDGAR</t>
  </si>
  <si>
    <t>Grant EDGAR</t>
  </si>
  <si>
    <t>KELLY</t>
  </si>
  <si>
    <t>Terry KELLY</t>
  </si>
  <si>
    <t>Chris</t>
  </si>
  <si>
    <t>Piripi</t>
  </si>
  <si>
    <t>Kane</t>
  </si>
  <si>
    <t>Elaine</t>
  </si>
  <si>
    <t>Barbara</t>
  </si>
  <si>
    <t>Francie</t>
  </si>
  <si>
    <t>Henry</t>
  </si>
  <si>
    <t>Trish</t>
  </si>
  <si>
    <t>Rima</t>
  </si>
  <si>
    <t>MCLEAN</t>
  </si>
  <si>
    <t>Andrew MCLEAN</t>
  </si>
  <si>
    <t>OLDRIDGE</t>
  </si>
  <si>
    <t>Greg OLDRIDGE</t>
  </si>
  <si>
    <t>JOHNSON</t>
  </si>
  <si>
    <t>Terry JOHNSON</t>
  </si>
  <si>
    <t>Mark BROWN</t>
  </si>
  <si>
    <t>STEWART</t>
  </si>
  <si>
    <t>Wayne STEWART</t>
  </si>
  <si>
    <t>Jimmy</t>
  </si>
  <si>
    <t>Lachie</t>
  </si>
  <si>
    <t>Ben</t>
  </si>
  <si>
    <t>Shane</t>
  </si>
  <si>
    <t>Shane SPENCER</t>
  </si>
  <si>
    <t>SMITH</t>
  </si>
  <si>
    <t>Alan SMITH</t>
  </si>
  <si>
    <t>Mitchell</t>
  </si>
  <si>
    <t>Don</t>
  </si>
  <si>
    <t>Steve COTTAM</t>
  </si>
  <si>
    <t>HORO</t>
  </si>
  <si>
    <t>Cameron HORO</t>
  </si>
  <si>
    <t>Chris SMITH</t>
  </si>
  <si>
    <t>Marshall</t>
  </si>
  <si>
    <t>R, U25</t>
  </si>
  <si>
    <t>Ailsa</t>
  </si>
  <si>
    <t>Ailsa TAYLOR</t>
  </si>
  <si>
    <t>PENE</t>
  </si>
  <si>
    <t>Mark PENE</t>
  </si>
  <si>
    <t>J.P.</t>
  </si>
  <si>
    <t>CORNEY</t>
  </si>
  <si>
    <t>Phil CORNEY</t>
  </si>
  <si>
    <t>Darron</t>
  </si>
  <si>
    <t>WOLLAND</t>
  </si>
  <si>
    <t>Darron WOLLAND</t>
  </si>
  <si>
    <t>Alister</t>
  </si>
  <si>
    <t>YOUNG</t>
  </si>
  <si>
    <t>Alister YOUNG</t>
  </si>
  <si>
    <t>Janine</t>
  </si>
  <si>
    <t>Janine YOUNG</t>
  </si>
  <si>
    <t>COX</t>
  </si>
  <si>
    <t>Steve COX</t>
  </si>
  <si>
    <t>Miguel</t>
  </si>
  <si>
    <t>RODRIGUEZ</t>
  </si>
  <si>
    <t>Miguel RODRIGUEZ</t>
  </si>
  <si>
    <t>Leroy</t>
  </si>
  <si>
    <t>Leo</t>
  </si>
  <si>
    <t>Moana</t>
  </si>
  <si>
    <t>Doug THOMAS</t>
  </si>
  <si>
    <t>OUELLETT</t>
  </si>
  <si>
    <t>Anthony OUELLETT</t>
  </si>
  <si>
    <t>Cath</t>
  </si>
  <si>
    <t>Brendon KELLY</t>
  </si>
  <si>
    <t>Josh</t>
  </si>
  <si>
    <t>Ronald</t>
  </si>
  <si>
    <t>Jacob</t>
  </si>
  <si>
    <t>ANDREWS</t>
  </si>
  <si>
    <t>Ian ANDREWS</t>
  </si>
  <si>
    <t>Matt</t>
  </si>
  <si>
    <t>TAUTARI</t>
  </si>
  <si>
    <t>Matt TAUTARI</t>
  </si>
  <si>
    <t>CATHCART</t>
  </si>
  <si>
    <t>Emma CATHCART</t>
  </si>
  <si>
    <t>SWALE</t>
  </si>
  <si>
    <t>Simon SWALE</t>
  </si>
  <si>
    <t>George</t>
  </si>
  <si>
    <t>STANISICH</t>
  </si>
  <si>
    <t>George STANISICH</t>
  </si>
  <si>
    <t>Neven</t>
  </si>
  <si>
    <t>GRGICEVICH</t>
  </si>
  <si>
    <t>Neven GRGICEVICH</t>
  </si>
  <si>
    <t>Adam MCGREGOR</t>
  </si>
  <si>
    <t>Briar</t>
  </si>
  <si>
    <t>ATKINSON</t>
  </si>
  <si>
    <t>Briar ATKINSON</t>
  </si>
  <si>
    <t>W, U25</t>
  </si>
  <si>
    <t>FLEURY</t>
  </si>
  <si>
    <t>Grant FLEURY</t>
  </si>
  <si>
    <t>Wendy</t>
  </si>
  <si>
    <t>SUTHERLAND</t>
  </si>
  <si>
    <t>Wendy SUTHERLAND</t>
  </si>
  <si>
    <t>Glen</t>
  </si>
  <si>
    <t>CURTIS</t>
  </si>
  <si>
    <t>Glen CURTIS</t>
  </si>
  <si>
    <t>Nic</t>
  </si>
  <si>
    <t>Tony COCKERILL</t>
  </si>
  <si>
    <t>Joshua</t>
  </si>
  <si>
    <t>Shae</t>
  </si>
  <si>
    <t>Karl</t>
  </si>
  <si>
    <t>TAMATI</t>
  </si>
  <si>
    <t>Karl TAMATI</t>
  </si>
  <si>
    <t>DOWN</t>
  </si>
  <si>
    <t>Graham DOWN</t>
  </si>
  <si>
    <t>EADES</t>
  </si>
  <si>
    <t>David EADES</t>
  </si>
  <si>
    <t>Steven</t>
  </si>
  <si>
    <t>Lou</t>
  </si>
  <si>
    <t>ROBINSON</t>
  </si>
  <si>
    <t>Lou ROBINSON</t>
  </si>
  <si>
    <t>SMEATON</t>
  </si>
  <si>
    <t>Sue SMEATON</t>
  </si>
  <si>
    <t>Carl</t>
  </si>
  <si>
    <t>STREET</t>
  </si>
  <si>
    <t>Carl STREET</t>
  </si>
  <si>
    <t>Iraia</t>
  </si>
  <si>
    <t>Duane</t>
  </si>
  <si>
    <t>Duane WHITE</t>
  </si>
  <si>
    <t>Jo</t>
  </si>
  <si>
    <t>WYATT</t>
  </si>
  <si>
    <t>Jo WYATT</t>
  </si>
  <si>
    <t>Clayton</t>
  </si>
  <si>
    <t>Clayton SIMPSON</t>
  </si>
  <si>
    <t>QUAY</t>
  </si>
  <si>
    <t>Jimmy QUAY</t>
  </si>
  <si>
    <t>Martin</t>
  </si>
  <si>
    <t>MEDDINGS</t>
  </si>
  <si>
    <t>Bevan MEDDINGS</t>
  </si>
  <si>
    <t>COLEMAN</t>
  </si>
  <si>
    <t>Wayne COLEMAN</t>
  </si>
  <si>
    <t>Sandra</t>
  </si>
  <si>
    <t>Gemma</t>
  </si>
  <si>
    <t>Judy</t>
  </si>
  <si>
    <t>Judy SMITH</t>
  </si>
  <si>
    <t>Skye</t>
  </si>
  <si>
    <t>WALTERS</t>
  </si>
  <si>
    <t>Bruce WALTERS</t>
  </si>
  <si>
    <t>ASHCROFT</t>
  </si>
  <si>
    <t>Peter ASHCROFT</t>
  </si>
  <si>
    <t>Kurt</t>
  </si>
  <si>
    <t>HALL</t>
  </si>
  <si>
    <t>Bruce HALL</t>
  </si>
  <si>
    <t>James</t>
  </si>
  <si>
    <t>BRAGGER</t>
  </si>
  <si>
    <t>James BRAGGER</t>
  </si>
  <si>
    <t>Alesha</t>
  </si>
  <si>
    <t>Daymon</t>
  </si>
  <si>
    <t>PIERSON</t>
  </si>
  <si>
    <t>Daymon PIERSON</t>
  </si>
  <si>
    <t>HORSWELL</t>
  </si>
  <si>
    <t>Janalle</t>
  </si>
  <si>
    <t>ROGERS</t>
  </si>
  <si>
    <t>Richie ROGERS</t>
  </si>
  <si>
    <t>Joel</t>
  </si>
  <si>
    <t>FAIRHALL</t>
  </si>
  <si>
    <t>James FAIRHALL</t>
  </si>
  <si>
    <t>SHAW</t>
  </si>
  <si>
    <t>Terry SHAW</t>
  </si>
  <si>
    <t>Kaye</t>
  </si>
  <si>
    <t>Amanda</t>
  </si>
  <si>
    <t>Gareth</t>
  </si>
  <si>
    <t>Kim</t>
  </si>
  <si>
    <t>Pat</t>
  </si>
  <si>
    <t>GOLDER</t>
  </si>
  <si>
    <t>Pat GOLDER</t>
  </si>
  <si>
    <t>NEWMAN</t>
  </si>
  <si>
    <t>Adam NEWMAN</t>
  </si>
  <si>
    <t>Lou NEWMAN</t>
  </si>
  <si>
    <t>Kenneth</t>
  </si>
  <si>
    <t>Kenneth HORSWELL</t>
  </si>
  <si>
    <t>LANE</t>
  </si>
  <si>
    <t>Craig LANE</t>
  </si>
  <si>
    <t>Lloyd</t>
  </si>
  <si>
    <t>SINTON</t>
  </si>
  <si>
    <t>Lloyd SINTON</t>
  </si>
  <si>
    <t>BRADSHAW</t>
  </si>
  <si>
    <t>Mike BRADSHAW</t>
  </si>
  <si>
    <t>WATT</t>
  </si>
  <si>
    <t>Richard WATT</t>
  </si>
  <si>
    <t>Eleni</t>
  </si>
  <si>
    <t>MEIMARIS</t>
  </si>
  <si>
    <t>Eleni MEIMARIS</t>
  </si>
  <si>
    <t>Rosalie</t>
  </si>
  <si>
    <t>Robert</t>
  </si>
  <si>
    <t>Robert CLARK</t>
  </si>
  <si>
    <t>Dianne</t>
  </si>
  <si>
    <t>RUSSELL</t>
  </si>
  <si>
    <t>U25</t>
  </si>
  <si>
    <t>SINCLAIR</t>
  </si>
  <si>
    <t>WILLIAMS</t>
  </si>
  <si>
    <t>SCORING SYSTEM</t>
  </si>
  <si>
    <t>1st Rd Loser</t>
  </si>
  <si>
    <t>1 pt</t>
  </si>
  <si>
    <t>For each win (or bye)</t>
  </si>
  <si>
    <t>2 pts (only wins at national finals)</t>
  </si>
  <si>
    <t>These points accumulate for 2 years on a decay basis.</t>
  </si>
  <si>
    <t>The current year points are multiplied by 5.  Last year's points are multiplied by 4.</t>
  </si>
  <si>
    <t>CORRY</t>
  </si>
  <si>
    <t>Richard CORRY</t>
  </si>
  <si>
    <t>HAMLYN</t>
  </si>
  <si>
    <t>Gavin HAMLYN</t>
  </si>
  <si>
    <t>WHEAL</t>
  </si>
  <si>
    <t>Jason WHEAL</t>
  </si>
  <si>
    <t>Mark SMITH</t>
  </si>
  <si>
    <t>David JONES</t>
  </si>
  <si>
    <t>TAKARUA</t>
  </si>
  <si>
    <t>Aiden TAKARUA</t>
  </si>
  <si>
    <t>COLGAN</t>
  </si>
  <si>
    <t>Bruce COLGAN</t>
  </si>
  <si>
    <t>ROBERTS</t>
  </si>
  <si>
    <t>John ROBERTS</t>
  </si>
  <si>
    <t>HAWKES</t>
  </si>
  <si>
    <t>Wayne HAWKES</t>
  </si>
  <si>
    <t>JUDSON</t>
  </si>
  <si>
    <t>Kevin JUDSON</t>
  </si>
  <si>
    <t>MCLEOD</t>
  </si>
  <si>
    <t>Ian MCLEOD</t>
  </si>
  <si>
    <t>YAXLEY</t>
  </si>
  <si>
    <t>Adam YAXLEY</t>
  </si>
  <si>
    <t>Logan CLARK</t>
  </si>
  <si>
    <t>MCCALLUM</t>
  </si>
  <si>
    <t>Andrew MCCALLUM</t>
  </si>
  <si>
    <t>David CHISHOLM</t>
  </si>
  <si>
    <t>LOOKER</t>
  </si>
  <si>
    <t>Brian LOOKER</t>
  </si>
  <si>
    <t>SMAILL</t>
  </si>
  <si>
    <t>Andrew SMAILL</t>
  </si>
  <si>
    <t>Nigel THOMPSON</t>
  </si>
  <si>
    <t>HILL</t>
  </si>
  <si>
    <t>Ryan HILL</t>
  </si>
  <si>
    <t>O'CONNOR</t>
  </si>
  <si>
    <t>Jason O'CONNOR</t>
  </si>
  <si>
    <t>TRIBE</t>
  </si>
  <si>
    <t>Aaron TRIBE</t>
  </si>
  <si>
    <t>DRAKE</t>
  </si>
  <si>
    <t>Diane DRAKE</t>
  </si>
  <si>
    <t>GREEN</t>
  </si>
  <si>
    <t>Robbie GREEN</t>
  </si>
  <si>
    <t>Tina JOHANSEN</t>
  </si>
  <si>
    <t>Sonny WHITE</t>
  </si>
  <si>
    <t>Peter FLEURY</t>
  </si>
  <si>
    <t>EWART</t>
  </si>
  <si>
    <t>Karen EWART</t>
  </si>
  <si>
    <t>FINLAY</t>
  </si>
  <si>
    <t>Mark FINLAY</t>
  </si>
  <si>
    <t>BECK</t>
  </si>
  <si>
    <t>Zoe BECK</t>
  </si>
  <si>
    <t>CLEGG</t>
  </si>
  <si>
    <t>Simon CLEGG</t>
  </si>
  <si>
    <t>David CLARK</t>
  </si>
  <si>
    <t>FLYNN</t>
  </si>
  <si>
    <t>Ethan FLYNN</t>
  </si>
  <si>
    <t>MULFORD</t>
  </si>
  <si>
    <t>Pam MULFORD</t>
  </si>
  <si>
    <t>LOPER</t>
  </si>
  <si>
    <t>Tane LOPER</t>
  </si>
  <si>
    <t>STAMPA</t>
  </si>
  <si>
    <t>Kristin STAMPA</t>
  </si>
  <si>
    <t>Anna LOUW</t>
  </si>
  <si>
    <t>KUROHARA</t>
  </si>
  <si>
    <t>Keiko KUROHARA</t>
  </si>
  <si>
    <t>ELGAR</t>
  </si>
  <si>
    <t>Dean ELGAR</t>
  </si>
  <si>
    <t>KILMISTER</t>
  </si>
  <si>
    <t>Mark KILMISTER</t>
  </si>
  <si>
    <t>PHARENQUA</t>
  </si>
  <si>
    <t>Hein PHARENQUA</t>
  </si>
  <si>
    <t>MOTU</t>
  </si>
  <si>
    <t>David MOTU</t>
  </si>
  <si>
    <t>Emma DRAKE</t>
  </si>
  <si>
    <t>HEALD</t>
  </si>
  <si>
    <t>Allan HEALD</t>
  </si>
  <si>
    <t>MULHOLLAND</t>
  </si>
  <si>
    <t>Sean MULHOLLAND</t>
  </si>
  <si>
    <t>ALLISON</t>
  </si>
  <si>
    <t>Sam ALLISON</t>
  </si>
  <si>
    <t>TOOMEY</t>
  </si>
  <si>
    <t>Tim TOOMEY</t>
  </si>
  <si>
    <t>Pet JOHNSON</t>
  </si>
  <si>
    <t>Sharon WILLIAMS</t>
  </si>
  <si>
    <t>Liam O'CONNOR</t>
  </si>
  <si>
    <t>FIFITA</t>
  </si>
  <si>
    <t>Vili FIFITA</t>
  </si>
  <si>
    <t>RENATA</t>
  </si>
  <si>
    <t>Lil RENATA</t>
  </si>
  <si>
    <t>MCKEAN</t>
  </si>
  <si>
    <t>Cameron MCKEAN</t>
  </si>
  <si>
    <t>Paul RUSSELL</t>
  </si>
  <si>
    <t>WRIGHT</t>
  </si>
  <si>
    <t>Darren WRIGHT</t>
  </si>
  <si>
    <t>MATTHEWS</t>
  </si>
  <si>
    <t>Jordan MATTHEWS</t>
  </si>
  <si>
    <t>MAIR</t>
  </si>
  <si>
    <t>Ken MAIR</t>
  </si>
  <si>
    <t>ROWLANDS</t>
  </si>
  <si>
    <t>Alethea ROWLANDS</t>
  </si>
  <si>
    <t>EASTWOOD</t>
  </si>
  <si>
    <t>Alan EASTWOOD</t>
  </si>
  <si>
    <t>MCDERMOTT</t>
  </si>
  <si>
    <t>Brian MCDERMOTT</t>
  </si>
  <si>
    <t>GREAVES</t>
  </si>
  <si>
    <t>Michael GREAVES</t>
  </si>
  <si>
    <t>Shannon MCEWAN</t>
  </si>
  <si>
    <t>CARRAHER</t>
  </si>
  <si>
    <t>Kimberley CARRAHER</t>
  </si>
  <si>
    <t>GIBSON</t>
  </si>
  <si>
    <t>Bryan GIBSON</t>
  </si>
  <si>
    <t>PETERS</t>
  </si>
  <si>
    <t>Jason PETERS</t>
  </si>
  <si>
    <t>MCPHAIL</t>
  </si>
  <si>
    <t>Brendon MCPHAIL</t>
  </si>
  <si>
    <t>HARPUR</t>
  </si>
  <si>
    <t>Brandon HARPUR</t>
  </si>
  <si>
    <t>ASHTON</t>
  </si>
  <si>
    <t>Robbie ASHTON</t>
  </si>
  <si>
    <t>WILDING</t>
  </si>
  <si>
    <t>Leighton WILDING</t>
  </si>
  <si>
    <t>PEACHEY</t>
  </si>
  <si>
    <t>Noel PEACHEY</t>
  </si>
  <si>
    <t>NEAL</t>
  </si>
  <si>
    <t>Shelley NEAL</t>
  </si>
  <si>
    <t>CLARKE</t>
  </si>
  <si>
    <t>Robyn CLARKE</t>
  </si>
  <si>
    <t>Ross BROWN</t>
  </si>
  <si>
    <t>Cameron COOK</t>
  </si>
  <si>
    <t>GOLDSBURY</t>
  </si>
  <si>
    <t>Shaun GOLDSBURY</t>
  </si>
  <si>
    <t>CHALLIS</t>
  </si>
  <si>
    <t>Gary CHALLIS</t>
  </si>
  <si>
    <t>KERRY</t>
  </si>
  <si>
    <t>Julie KERRY</t>
  </si>
  <si>
    <t>CALDER</t>
  </si>
  <si>
    <t>Cheryl CALDER</t>
  </si>
  <si>
    <t>Katherine MATTHEWS</t>
  </si>
  <si>
    <t>FORDE</t>
  </si>
  <si>
    <t>Anthony FORDE</t>
  </si>
  <si>
    <t>Kelsey BENNETT</t>
  </si>
  <si>
    <t>WARD</t>
  </si>
  <si>
    <t>Neville WARD</t>
  </si>
  <si>
    <t>Cailan THOMPSON</t>
  </si>
  <si>
    <t>Chris SIMPSON</t>
  </si>
  <si>
    <t>Piripi HUWYLER</t>
  </si>
  <si>
    <t>KANE</t>
  </si>
  <si>
    <t>John KANE</t>
  </si>
  <si>
    <t>MURPHY</t>
  </si>
  <si>
    <t>Elaine MURPHY</t>
  </si>
  <si>
    <t>WALTON</t>
  </si>
  <si>
    <t>Brendon WALTON</t>
  </si>
  <si>
    <t>COLEY</t>
  </si>
  <si>
    <t>Barbara COLEY</t>
  </si>
  <si>
    <t>MATHESON</t>
  </si>
  <si>
    <t>Kane MATHESON</t>
  </si>
  <si>
    <t>JASIONOWICZ</t>
  </si>
  <si>
    <t>Francie JASIONOWICZ</t>
  </si>
  <si>
    <t>Henry JASIONOWICZ</t>
  </si>
  <si>
    <t>CROOT</t>
  </si>
  <si>
    <t>Trish CROOT</t>
  </si>
  <si>
    <t>STRICKLAND</t>
  </si>
  <si>
    <t>Rima STRICKLAND</t>
  </si>
  <si>
    <t>BRUNENBERG</t>
  </si>
  <si>
    <t>Bill BRUNENBERG</t>
  </si>
  <si>
    <t>Liam HILL</t>
  </si>
  <si>
    <t>Bevan WHITE</t>
  </si>
  <si>
    <t>KENNY</t>
  </si>
  <si>
    <t>Simon KENNY</t>
  </si>
  <si>
    <t>Sue CRITCHLOW</t>
  </si>
  <si>
    <t>Jimmy SINCLAIR</t>
  </si>
  <si>
    <t>Lachie MCEWAN</t>
  </si>
  <si>
    <t>MCHUGH</t>
  </si>
  <si>
    <t>Ben MCHUGH</t>
  </si>
  <si>
    <t>TOLOKE</t>
  </si>
  <si>
    <t>Sam TOLOKE</t>
  </si>
  <si>
    <t>SCOTT</t>
  </si>
  <si>
    <t>Mitchell SCOTT</t>
  </si>
  <si>
    <t>VINK</t>
  </si>
  <si>
    <t>Peter VINK</t>
  </si>
  <si>
    <t>KEIGHLEY</t>
  </si>
  <si>
    <t>Gavin KEIGHLEY</t>
  </si>
  <si>
    <t>CHRISTENSEN</t>
  </si>
  <si>
    <t>Don CHRISTENSEN</t>
  </si>
  <si>
    <t>Marshall KENNY</t>
  </si>
  <si>
    <t>MCINTYRE</t>
  </si>
  <si>
    <t>Bruce MCINTYRE</t>
  </si>
  <si>
    <t>Jordan MCEWAN</t>
  </si>
  <si>
    <t>KRITZINGER</t>
  </si>
  <si>
    <t>J.P. KRITZINGER</t>
  </si>
  <si>
    <t>RICKMAN</t>
  </si>
  <si>
    <t>Steve RICKMAN</t>
  </si>
  <si>
    <t>KEARNS</t>
  </si>
  <si>
    <t>John KEARNS</t>
  </si>
  <si>
    <t>BRACKEN</t>
  </si>
  <si>
    <t>Noel BRACKEN</t>
  </si>
  <si>
    <t>Leroy THOMPSON</t>
  </si>
  <si>
    <t>BRETT</t>
  </si>
  <si>
    <t>Leo BRETT</t>
  </si>
  <si>
    <t>Moana OLIVER</t>
  </si>
  <si>
    <t>Cath THOMSON</t>
  </si>
  <si>
    <t>BALLARD</t>
  </si>
  <si>
    <t>Josh BALLARD</t>
  </si>
  <si>
    <t>PLUNKETT</t>
  </si>
  <si>
    <t>Ronald PLUNKETT</t>
  </si>
  <si>
    <t>POTIKI</t>
  </si>
  <si>
    <t>Jacob POTIKI</t>
  </si>
  <si>
    <t>O'BRIEN</t>
  </si>
  <si>
    <t>Mark O'BRIEN</t>
  </si>
  <si>
    <t>Moana MAIR</t>
  </si>
  <si>
    <t>GRIFFITHS</t>
  </si>
  <si>
    <t>Mark GRIFFITHS</t>
  </si>
  <si>
    <t>TIDDY</t>
  </si>
  <si>
    <t>Jason TIDDY</t>
  </si>
  <si>
    <t>Dean MATHESON</t>
  </si>
  <si>
    <t>ANDREW</t>
  </si>
  <si>
    <t>Nic ANDREW</t>
  </si>
  <si>
    <t>Doug CLARK</t>
  </si>
  <si>
    <t>Simon BENNETT</t>
  </si>
  <si>
    <t>Joshua FRANCIS</t>
  </si>
  <si>
    <t>FLEMING</t>
  </si>
  <si>
    <t>Shae FLEMING</t>
  </si>
  <si>
    <t>NICOLL</t>
  </si>
  <si>
    <t>Steven NICOLL</t>
  </si>
  <si>
    <t>LE GEYT</t>
  </si>
  <si>
    <t>Mike LE GEYT</t>
  </si>
  <si>
    <t>Bill MCEWAN</t>
  </si>
  <si>
    <t>Iraia PENE</t>
  </si>
  <si>
    <t>ASPREY</t>
  </si>
  <si>
    <t>Martin ASPREY</t>
  </si>
  <si>
    <t>Sandra TAYLOR</t>
  </si>
  <si>
    <t>NEAZOR</t>
  </si>
  <si>
    <t>Paul NEAZOR</t>
  </si>
  <si>
    <t>Gemma ANDREW</t>
  </si>
  <si>
    <t>RENES</t>
  </si>
  <si>
    <t>Skye RENES</t>
  </si>
  <si>
    <t>BURGESS</t>
  </si>
  <si>
    <t>Kurt BURGESS</t>
  </si>
  <si>
    <t>Alesha QUAY</t>
  </si>
  <si>
    <t>Corry O'CONNOR</t>
  </si>
  <si>
    <t>WILLIS</t>
  </si>
  <si>
    <t>Dean WILLIS</t>
  </si>
  <si>
    <t>FREW</t>
  </si>
  <si>
    <t>Janalle FREW</t>
  </si>
  <si>
    <t>CHARD</t>
  </si>
  <si>
    <t>Joel CHARD</t>
  </si>
  <si>
    <t>BUNN</t>
  </si>
  <si>
    <t>Kaye BUNN</t>
  </si>
  <si>
    <t>WOODS</t>
  </si>
  <si>
    <t>Amanda WOODS</t>
  </si>
  <si>
    <t>SEDDON</t>
  </si>
  <si>
    <t>Gareth SEDDON</t>
  </si>
  <si>
    <t>MARSTERS</t>
  </si>
  <si>
    <t>Kim MARSTERS</t>
  </si>
  <si>
    <t>Sandra ZITTERSTEIJN</t>
  </si>
  <si>
    <t>Allan STEWART</t>
  </si>
  <si>
    <t>BRODERSON</t>
  </si>
  <si>
    <t>Rosalie BRODERSON</t>
  </si>
  <si>
    <t>BURN</t>
  </si>
  <si>
    <t>Paul BURN</t>
  </si>
  <si>
    <t>TE HUKI</t>
  </si>
  <si>
    <t>Wayne TE HUKI</t>
  </si>
  <si>
    <t>Steve WALKER</t>
  </si>
  <si>
    <t>CAMPBELL</t>
  </si>
  <si>
    <t>Dianne CAMPBELL</t>
  </si>
  <si>
    <t>TODD</t>
  </si>
  <si>
    <t>Andrew TODD</t>
  </si>
  <si>
    <t>CHISHOLM</t>
  </si>
  <si>
    <t>15=</t>
  </si>
  <si>
    <t>18=</t>
  </si>
  <si>
    <t>28=</t>
  </si>
  <si>
    <t>36=</t>
  </si>
  <si>
    <t>44=</t>
  </si>
  <si>
    <t>46=</t>
  </si>
  <si>
    <t>52=</t>
  </si>
  <si>
    <t>61=</t>
  </si>
  <si>
    <t>66=</t>
  </si>
  <si>
    <t>68=</t>
  </si>
  <si>
    <t>79=</t>
  </si>
  <si>
    <t>81=</t>
  </si>
  <si>
    <t>83=</t>
  </si>
  <si>
    <t>87=</t>
  </si>
  <si>
    <t>91=</t>
  </si>
  <si>
    <t>105=</t>
  </si>
  <si>
    <t>108=</t>
  </si>
  <si>
    <t>110=</t>
  </si>
  <si>
    <t>112=</t>
  </si>
  <si>
    <t>115=</t>
  </si>
  <si>
    <t>121=</t>
  </si>
  <si>
    <t>130=</t>
  </si>
  <si>
    <t>134=</t>
  </si>
  <si>
    <t>137=</t>
  </si>
  <si>
    <t>140=</t>
  </si>
  <si>
    <t>142=</t>
  </si>
  <si>
    <t>144=</t>
  </si>
  <si>
    <t>149=</t>
  </si>
  <si>
    <t>161=</t>
  </si>
  <si>
    <t>163=</t>
  </si>
  <si>
    <t>170=</t>
  </si>
  <si>
    <t>178=</t>
  </si>
  <si>
    <t>180=</t>
  </si>
  <si>
    <t>188=</t>
  </si>
  <si>
    <t>194=</t>
  </si>
  <si>
    <t>220=</t>
  </si>
  <si>
    <t>227=</t>
  </si>
  <si>
    <t>285=</t>
  </si>
  <si>
    <t>293=</t>
  </si>
  <si>
    <t>331=</t>
  </si>
  <si>
    <t>337=</t>
  </si>
  <si>
    <t>340=</t>
  </si>
  <si>
    <t>347=</t>
  </si>
  <si>
    <t>353=</t>
  </si>
  <si>
    <t>301=</t>
  </si>
  <si>
    <t>310=</t>
  </si>
  <si>
    <t>315=</t>
  </si>
  <si>
    <t>320=</t>
  </si>
  <si>
    <t>322=</t>
  </si>
  <si>
    <t>276=</t>
  </si>
  <si>
    <t>283=</t>
  </si>
  <si>
    <t>200=</t>
  </si>
  <si>
    <t>204=</t>
  </si>
  <si>
    <t>222=</t>
  </si>
  <si>
    <t>229=</t>
  </si>
  <si>
    <t>235=</t>
  </si>
  <si>
    <t>244=</t>
  </si>
  <si>
    <t>250=</t>
  </si>
  <si>
    <t>257=</t>
  </si>
  <si>
    <t>268=</t>
  </si>
  <si>
    <t>95=</t>
  </si>
  <si>
    <t>97=</t>
  </si>
  <si>
    <t>99=</t>
  </si>
  <si>
    <t>103=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</si>
</sst>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u/>
      <sz val="14"/>
      <color rgb="FF000000"/>
      <name val="Arial"/>
    </font>
    <font>
      <sz val="11"/>
      <color theme="1"/>
      <name val="Calibri"/>
    </font>
    <font>
      <sz val="8"/>
      <color rgb="FFE36C09"/>
      <name val="Arial"/>
    </font>
    <font>
      <sz val="10"/>
      <color theme="1"/>
      <name val="Arial"/>
    </font>
    <font>
      <sz val="8"/>
      <color theme="1"/>
      <name val="Arial"/>
    </font>
    <font>
      <sz val="9"/>
      <color rgb="FF31859B"/>
      <name val="Arial"/>
    </font>
    <font>
      <sz val="11"/>
      <name val="Calibri"/>
    </font>
    <font>
      <b/>
      <sz val="10"/>
      <color theme="1"/>
      <name val="Arial"/>
    </font>
    <font>
      <sz val="8"/>
      <color rgb="FF00CCFF"/>
      <name val="Arial"/>
    </font>
    <font>
      <b/>
      <u/>
      <sz val="8"/>
      <color theme="1"/>
      <name val="Arial"/>
    </font>
    <font>
      <b/>
      <sz val="8"/>
      <color theme="1"/>
      <name val="Arial"/>
    </font>
    <font>
      <b/>
      <sz val="8"/>
      <color rgb="FF000000"/>
      <name val="Arial"/>
    </font>
    <font>
      <sz val="10"/>
      <color theme="1"/>
      <name val="Calibri"/>
    </font>
    <font>
      <sz val="10"/>
      <color rgb="FF00FFFF"/>
      <name val="Calibri"/>
    </font>
    <font>
      <sz val="10"/>
      <color rgb="FFFF0000"/>
      <name val="Calibri"/>
    </font>
    <font>
      <sz val="8"/>
      <color rgb="FF00FFFF"/>
      <name val="Arial"/>
    </font>
    <font>
      <sz val="8"/>
      <color rgb="FFFF0000"/>
      <name val="Arial"/>
    </font>
    <font>
      <sz val="10"/>
      <color rgb="FF0066CC"/>
      <name val="Calibri"/>
    </font>
    <font>
      <sz val="10"/>
      <color rgb="FF0000FF"/>
      <name val="Calibri"/>
    </font>
    <font>
      <sz val="10"/>
      <color rgb="FF008000"/>
      <name val="Calibri"/>
    </font>
    <font>
      <sz val="10"/>
      <color rgb="FF6AA84F"/>
      <name val="Calibri"/>
    </font>
    <font>
      <sz val="10"/>
      <color rgb="FF00CCFF"/>
      <name val="Calibri"/>
    </font>
    <font>
      <sz val="10"/>
      <color rgb="FFFF00FF"/>
      <name val="Calibri"/>
    </font>
    <font>
      <sz val="10"/>
      <color rgb="FF000000"/>
      <name val="Arial"/>
    </font>
    <font>
      <sz val="10"/>
      <color rgb="FF000000"/>
      <name val="Calibri"/>
    </font>
    <font>
      <sz val="10"/>
      <color rgb="FF674EA7"/>
      <name val="Calibri"/>
    </font>
    <font>
      <sz val="10"/>
      <color rgb="FFFFFFFF"/>
      <name val="Calibri"/>
    </font>
    <font>
      <sz val="11"/>
      <color rgb="FF000000"/>
      <name val="Calibri"/>
    </font>
    <font>
      <sz val="10"/>
      <color rgb="FF00FF00"/>
      <name val="Calibri"/>
    </font>
    <font>
      <sz val="8"/>
      <color rgb="FF0000FF"/>
      <name val="Arial"/>
    </font>
    <font>
      <sz val="10"/>
      <color rgb="FFE36C09"/>
      <name val="Arial"/>
    </font>
    <font>
      <sz val="8"/>
      <color rgb="FF3F3F3F"/>
      <name val="Arial"/>
    </font>
    <font>
      <sz val="8"/>
      <color rgb="FF008000"/>
      <name val="Arial"/>
    </font>
    <font>
      <sz val="8"/>
      <color theme="1"/>
      <name val="Calibri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FF0000"/>
      <name val="Arial"/>
    </font>
    <font>
      <sz val="9"/>
      <color rgb="FFFF0000"/>
      <name val="Arial"/>
    </font>
    <font>
      <b/>
      <sz val="9"/>
      <color rgb="FF31859B"/>
      <name val="Arial"/>
    </font>
    <font>
      <sz val="9"/>
      <color rgb="FF38761D"/>
      <name val="Arial"/>
    </font>
    <font>
      <b/>
      <sz val="9"/>
      <color rgb="FF0000FF"/>
      <name val="Arial"/>
    </font>
    <font>
      <sz val="9"/>
      <color rgb="FF0000FF"/>
      <name val="Arial"/>
    </font>
    <font>
      <b/>
      <sz val="9"/>
      <color rgb="FFFF00FF"/>
      <name val="Arial"/>
    </font>
    <font>
      <sz val="9"/>
      <color rgb="FFFF00FF"/>
      <name val="Arial"/>
    </font>
    <font>
      <b/>
      <sz val="9"/>
      <color rgb="FF00FFFF"/>
      <name val="Arial"/>
    </font>
    <font>
      <sz val="9"/>
      <color rgb="FF00FFFF"/>
      <name val="Arial"/>
    </font>
    <font>
      <sz val="9"/>
      <color rgb="FF9900FF"/>
      <name val="Arial"/>
    </font>
    <font>
      <sz val="9"/>
      <color rgb="FF674EA7"/>
      <name val="Arial"/>
    </font>
    <font>
      <sz val="9"/>
      <color rgb="FF008000"/>
      <name val="Arial"/>
    </font>
    <font>
      <sz val="9"/>
      <color rgb="FF00CCFF"/>
      <name val="Arial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</font>
    <font>
      <sz val="10"/>
      <color rgb="FF00CCFF"/>
      <name val="Calibri"/>
      <family val="2"/>
    </font>
    <font>
      <sz val="10"/>
      <color rgb="FF674EA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4" borderId="0" xfId="1" applyFill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5" fillId="0" borderId="0" xfId="1" applyFont="1"/>
    <xf numFmtId="0" fontId="12" fillId="2" borderId="0" xfId="1" applyFont="1" applyFill="1" applyAlignment="1">
      <alignment horizontal="center"/>
    </xf>
    <xf numFmtId="0" fontId="13" fillId="2" borderId="0" xfId="1" applyFont="1" applyFill="1" applyAlignment="1">
      <alignment horizontal="center"/>
    </xf>
    <xf numFmtId="0" fontId="12" fillId="2" borderId="0" xfId="1" applyFont="1" applyFill="1" applyAlignment="1">
      <alignment horizontal="left"/>
    </xf>
    <xf numFmtId="0" fontId="13" fillId="2" borderId="0" xfId="1" applyFont="1" applyFill="1" applyAlignment="1">
      <alignment horizontal="left"/>
    </xf>
    <xf numFmtId="0" fontId="13" fillId="5" borderId="0" xfId="1" applyFont="1" applyFill="1" applyAlignment="1">
      <alignment horizontal="center"/>
    </xf>
    <xf numFmtId="0" fontId="12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0" fontId="6" fillId="0" borderId="0" xfId="1" applyFont="1"/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left"/>
    </xf>
    <xf numFmtId="0" fontId="26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9" fillId="0" borderId="0" xfId="1" applyFont="1"/>
    <xf numFmtId="0" fontId="26" fillId="3" borderId="0" xfId="1" applyFont="1" applyFill="1" applyAlignment="1">
      <alignment horizontal="center"/>
    </xf>
    <xf numFmtId="0" fontId="30" fillId="0" borderId="0" xfId="1" applyFont="1" applyAlignment="1">
      <alignment horizontal="center"/>
    </xf>
    <xf numFmtId="0" fontId="6" fillId="2" borderId="3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12" fillId="0" borderId="0" xfId="1" applyFont="1"/>
    <xf numFmtId="0" fontId="5" fillId="2" borderId="0" xfId="1" applyFont="1" applyFill="1" applyAlignment="1">
      <alignment wrapText="1"/>
    </xf>
    <xf numFmtId="0" fontId="5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5" fillId="2" borderId="9" xfId="1" applyFont="1" applyFill="1" applyBorder="1"/>
    <xf numFmtId="0" fontId="5" fillId="2" borderId="9" xfId="1" applyFont="1" applyFill="1" applyBorder="1" applyAlignment="1">
      <alignment horizontal="center" wrapText="1"/>
    </xf>
    <xf numFmtId="0" fontId="6" fillId="2" borderId="10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left"/>
    </xf>
    <xf numFmtId="0" fontId="6" fillId="2" borderId="0" xfId="1" applyFont="1" applyFill="1" applyAlignment="1">
      <alignment horizontal="left"/>
    </xf>
    <xf numFmtId="0" fontId="31" fillId="0" borderId="0" xfId="1" applyFont="1"/>
    <xf numFmtId="0" fontId="32" fillId="0" borderId="0" xfId="1" applyFont="1" applyAlignment="1">
      <alignment horizontal="center"/>
    </xf>
    <xf numFmtId="0" fontId="6" fillId="2" borderId="8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center"/>
    </xf>
    <xf numFmtId="0" fontId="31" fillId="0" borderId="0" xfId="1" applyFont="1" applyAlignment="1">
      <alignment horizontal="left"/>
    </xf>
    <xf numFmtId="0" fontId="31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33" fillId="0" borderId="0" xfId="1" applyFont="1" applyAlignment="1">
      <alignment horizontal="left"/>
    </xf>
    <xf numFmtId="0" fontId="34" fillId="0" borderId="0" xfId="1" applyFont="1" applyAlignment="1">
      <alignment horizontal="left"/>
    </xf>
    <xf numFmtId="0" fontId="34" fillId="0" borderId="0" xfId="1" applyFont="1" applyAlignment="1">
      <alignment horizontal="center"/>
    </xf>
    <xf numFmtId="0" fontId="34" fillId="0" borderId="0" xfId="1" applyFont="1"/>
    <xf numFmtId="0" fontId="4" fillId="0" borderId="0" xfId="1" applyFont="1" applyAlignment="1">
      <alignment horizontal="center"/>
    </xf>
    <xf numFmtId="0" fontId="6" fillId="0" borderId="12" xfId="1" applyFont="1" applyBorder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/>
    <xf numFmtId="0" fontId="4" fillId="4" borderId="0" xfId="1" applyFont="1" applyFill="1" applyAlignment="1">
      <alignment horizontal="center"/>
    </xf>
    <xf numFmtId="0" fontId="3" fillId="0" borderId="0" xfId="1" applyFont="1" applyAlignment="1">
      <alignment horizontal="left"/>
    </xf>
    <xf numFmtId="0" fontId="35" fillId="0" borderId="0" xfId="1" applyFont="1" applyAlignment="1">
      <alignment horizontal="center"/>
    </xf>
    <xf numFmtId="0" fontId="52" fillId="0" borderId="0" xfId="1" applyFont="1"/>
    <xf numFmtId="0" fontId="52" fillId="0" borderId="0" xfId="1" applyFont="1" applyAlignment="1">
      <alignment horizontal="left"/>
    </xf>
    <xf numFmtId="0" fontId="52" fillId="3" borderId="0" xfId="1" applyFont="1" applyFill="1"/>
    <xf numFmtId="0" fontId="53" fillId="3" borderId="0" xfId="1" applyFont="1" applyFill="1" applyAlignment="1">
      <alignment horizontal="left"/>
    </xf>
    <xf numFmtId="0" fontId="53" fillId="3" borderId="0" xfId="1" applyFont="1" applyFill="1"/>
    <xf numFmtId="0" fontId="54" fillId="0" borderId="0" xfId="1" applyFont="1" applyAlignment="1">
      <alignment horizontal="center"/>
    </xf>
    <xf numFmtId="0" fontId="55" fillId="0" borderId="0" xfId="1" applyFont="1" applyAlignment="1">
      <alignment horizontal="center"/>
    </xf>
    <xf numFmtId="0" fontId="56" fillId="0" borderId="0" xfId="1" applyFont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8" fillId="0" borderId="1" xfId="1" applyFont="1" applyBorder="1" applyAlignment="1">
      <alignment wrapText="1"/>
    </xf>
    <xf numFmtId="0" fontId="6" fillId="2" borderId="2" xfId="1" applyFont="1" applyFill="1" applyBorder="1" applyAlignment="1">
      <alignment horizontal="left"/>
    </xf>
    <xf numFmtId="0" fontId="8" fillId="0" borderId="3" xfId="1" applyFont="1" applyBorder="1"/>
    <xf numFmtId="0" fontId="5" fillId="2" borderId="5" xfId="1" applyFont="1" applyFill="1" applyBorder="1" applyAlignment="1">
      <alignment horizontal="left" wrapText="1"/>
    </xf>
    <xf numFmtId="0" fontId="8" fillId="0" borderId="6" xfId="1" applyFont="1" applyBorder="1"/>
    <xf numFmtId="0" fontId="5" fillId="2" borderId="8" xfId="1" applyFont="1" applyFill="1" applyBorder="1" applyAlignment="1">
      <alignment horizontal="left" wrapText="1"/>
    </xf>
    <xf numFmtId="0" fontId="8" fillId="0" borderId="9" xfId="1" applyFont="1" applyBorder="1"/>
    <xf numFmtId="0" fontId="2" fillId="0" borderId="0" xfId="1" applyFont="1" applyAlignment="1">
      <alignment horizontal="center"/>
    </xf>
    <xf numFmtId="0" fontId="1" fillId="0" borderId="0" xfId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26"/>
  <sheetViews>
    <sheetView tabSelected="1" workbookViewId="0">
      <selection activeCell="B109" sqref="B109"/>
    </sheetView>
  </sheetViews>
  <sheetFormatPr defaultRowHeight="14.4" x14ac:dyDescent="0.3"/>
  <cols>
    <col min="4" max="4" width="13.5546875" customWidth="1"/>
    <col min="5" max="5" width="19.6640625" bestFit="1" customWidth="1"/>
  </cols>
  <sheetData>
    <row r="1" spans="1:42" ht="17.399999999999999" x14ac:dyDescent="0.3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61.5" customHeight="1" x14ac:dyDescent="0.3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x14ac:dyDescent="0.3">
      <c r="A3" s="9"/>
      <c r="B3" s="9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8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x14ac:dyDescent="0.3">
      <c r="A4" s="9"/>
      <c r="B4" s="9" t="s">
        <v>2</v>
      </c>
      <c r="C4" s="12"/>
      <c r="D4" s="6"/>
      <c r="E4" s="6"/>
      <c r="F4" s="8"/>
      <c r="G4" s="8"/>
      <c r="H4" s="8"/>
      <c r="I4" s="8"/>
      <c r="J4" s="8"/>
      <c r="K4" s="8"/>
      <c r="L4" s="8"/>
      <c r="M4" s="8"/>
      <c r="N4" s="8"/>
      <c r="O4" s="7"/>
      <c r="P4" s="13"/>
      <c r="Q4" s="13"/>
      <c r="R4" s="13"/>
      <c r="S4" s="8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x14ac:dyDescent="0.3">
      <c r="A5" s="14"/>
      <c r="B5" s="15" t="s">
        <v>3</v>
      </c>
      <c r="C5" s="16" t="s">
        <v>4</v>
      </c>
      <c r="D5" s="17" t="s">
        <v>5</v>
      </c>
      <c r="E5" s="16" t="s">
        <v>6</v>
      </c>
      <c r="F5" s="18" t="s">
        <v>7</v>
      </c>
      <c r="G5" s="19" t="s">
        <v>8</v>
      </c>
      <c r="H5" s="19" t="s">
        <v>9</v>
      </c>
      <c r="I5" s="18" t="s">
        <v>10</v>
      </c>
      <c r="J5" s="19" t="s">
        <v>11</v>
      </c>
      <c r="K5" s="19" t="s">
        <v>12</v>
      </c>
      <c r="L5" s="19" t="s">
        <v>13</v>
      </c>
      <c r="M5" s="15" t="s">
        <v>14</v>
      </c>
      <c r="N5" s="14" t="s">
        <v>15</v>
      </c>
      <c r="O5" s="14" t="s">
        <v>16</v>
      </c>
      <c r="P5" s="14" t="s">
        <v>17</v>
      </c>
      <c r="Q5" s="14" t="s">
        <v>18</v>
      </c>
      <c r="R5" s="15" t="s">
        <v>19</v>
      </c>
      <c r="S5" s="14" t="s">
        <v>20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x14ac:dyDescent="0.3">
      <c r="A6" s="20"/>
      <c r="B6" s="5">
        <v>1</v>
      </c>
      <c r="C6" s="73" t="s">
        <v>21</v>
      </c>
      <c r="D6" s="73" t="s">
        <v>22</v>
      </c>
      <c r="E6" s="21" t="s">
        <v>23</v>
      </c>
      <c r="F6" s="22"/>
      <c r="G6" s="23">
        <v>2</v>
      </c>
      <c r="H6" s="24">
        <v>6</v>
      </c>
      <c r="I6" s="24">
        <v>12</v>
      </c>
      <c r="J6" s="24">
        <v>10</v>
      </c>
      <c r="K6" s="24">
        <v>12</v>
      </c>
      <c r="L6" s="24">
        <v>8</v>
      </c>
      <c r="M6" s="25">
        <v>6</v>
      </c>
      <c r="N6" s="11">
        <v>14</v>
      </c>
      <c r="O6" s="11">
        <v>12</v>
      </c>
      <c r="P6" s="11">
        <v>2</v>
      </c>
      <c r="Q6" s="26">
        <v>10</v>
      </c>
      <c r="R6" s="26">
        <v>8</v>
      </c>
      <c r="S6" s="27">
        <f>SUM(G6:L6)*4+SUM(M6:R6)*5</f>
        <v>460</v>
      </c>
      <c r="T6" s="4"/>
      <c r="U6" s="4"/>
      <c r="V6" s="4">
        <v>50</v>
      </c>
      <c r="W6" s="4" t="s">
        <v>24</v>
      </c>
      <c r="X6" s="4"/>
      <c r="Y6" s="4" t="s">
        <v>24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x14ac:dyDescent="0.3">
      <c r="A7" s="20"/>
      <c r="B7" s="5">
        <v>2</v>
      </c>
      <c r="C7" s="73" t="s">
        <v>28</v>
      </c>
      <c r="D7" s="73" t="s">
        <v>29</v>
      </c>
      <c r="E7" s="21" t="s">
        <v>30</v>
      </c>
      <c r="F7" s="22"/>
      <c r="G7" s="28">
        <v>1</v>
      </c>
      <c r="H7" s="28">
        <v>8</v>
      </c>
      <c r="I7" s="28">
        <v>4</v>
      </c>
      <c r="J7" s="28">
        <v>18</v>
      </c>
      <c r="K7" s="28">
        <v>2</v>
      </c>
      <c r="L7" s="28">
        <v>2</v>
      </c>
      <c r="M7" s="11">
        <v>1</v>
      </c>
      <c r="N7" s="11">
        <v>4</v>
      </c>
      <c r="O7" s="11">
        <v>6</v>
      </c>
      <c r="P7" s="11">
        <v>10</v>
      </c>
      <c r="Q7" s="26">
        <v>8</v>
      </c>
      <c r="R7" s="26">
        <v>18</v>
      </c>
      <c r="S7" s="27">
        <f>SUM(G7:L7)*4+SUM(M7:R7)*5</f>
        <v>375</v>
      </c>
      <c r="T7" s="4"/>
      <c r="U7" s="4"/>
      <c r="V7" s="4">
        <v>36</v>
      </c>
      <c r="W7" s="4" t="s">
        <v>24</v>
      </c>
      <c r="X7" s="4"/>
      <c r="Y7" s="4" t="s">
        <v>24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3">
      <c r="A8" s="20"/>
      <c r="B8" s="5">
        <v>3</v>
      </c>
      <c r="C8" s="73" t="s">
        <v>25</v>
      </c>
      <c r="D8" s="73" t="s">
        <v>26</v>
      </c>
      <c r="E8" s="21" t="s">
        <v>27</v>
      </c>
      <c r="F8" s="22"/>
      <c r="G8" s="28">
        <v>8</v>
      </c>
      <c r="H8" s="29">
        <v>4</v>
      </c>
      <c r="I8" s="29">
        <v>10</v>
      </c>
      <c r="J8" s="28">
        <v>10</v>
      </c>
      <c r="K8" s="28">
        <v>10</v>
      </c>
      <c r="L8" s="28">
        <v>2</v>
      </c>
      <c r="M8" s="11">
        <v>6</v>
      </c>
      <c r="N8" s="11">
        <v>2</v>
      </c>
      <c r="O8" s="11">
        <v>4</v>
      </c>
      <c r="P8" s="11">
        <v>6</v>
      </c>
      <c r="Q8" s="26">
        <v>12</v>
      </c>
      <c r="R8" s="26">
        <v>6</v>
      </c>
      <c r="S8" s="27">
        <f>SUM(G8:L8)*4+SUM(M8:R8)*5</f>
        <v>356</v>
      </c>
      <c r="T8" s="4"/>
      <c r="U8" s="4"/>
      <c r="V8" s="4">
        <v>41</v>
      </c>
      <c r="W8" s="4" t="s">
        <v>24</v>
      </c>
      <c r="X8" s="4"/>
      <c r="Y8" s="4" t="s">
        <v>24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x14ac:dyDescent="0.3">
      <c r="A9" s="20"/>
      <c r="B9" s="5">
        <v>4</v>
      </c>
      <c r="C9" s="73" t="s">
        <v>21</v>
      </c>
      <c r="D9" s="73" t="s">
        <v>33</v>
      </c>
      <c r="E9" s="21" t="s">
        <v>34</v>
      </c>
      <c r="F9" s="22"/>
      <c r="G9" s="24">
        <v>2</v>
      </c>
      <c r="H9" s="24">
        <v>4</v>
      </c>
      <c r="I9" s="24">
        <v>8</v>
      </c>
      <c r="J9" s="24">
        <v>6</v>
      </c>
      <c r="K9" s="24">
        <v>6</v>
      </c>
      <c r="L9" s="24">
        <v>12</v>
      </c>
      <c r="M9" s="11">
        <v>10</v>
      </c>
      <c r="N9" s="11">
        <v>8</v>
      </c>
      <c r="O9" s="11">
        <v>8</v>
      </c>
      <c r="P9" s="11">
        <v>4</v>
      </c>
      <c r="Q9" s="26">
        <v>6</v>
      </c>
      <c r="R9" s="26">
        <v>2</v>
      </c>
      <c r="S9" s="27">
        <f>SUM(G9:L9)*4+SUM(M9:R9)*5</f>
        <v>342</v>
      </c>
      <c r="T9" s="4"/>
      <c r="U9" s="4"/>
      <c r="V9" s="4"/>
      <c r="W9" s="4" t="s">
        <v>24</v>
      </c>
      <c r="X9" s="4"/>
      <c r="Y9" s="4" t="s">
        <v>24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x14ac:dyDescent="0.3">
      <c r="A10" s="3"/>
      <c r="B10" s="5">
        <v>5</v>
      </c>
      <c r="C10" s="75" t="s">
        <v>31</v>
      </c>
      <c r="D10" s="73" t="s">
        <v>617</v>
      </c>
      <c r="E10" s="21" t="s">
        <v>618</v>
      </c>
      <c r="F10" s="22"/>
      <c r="G10" s="23">
        <v>14</v>
      </c>
      <c r="H10" s="23">
        <v>4</v>
      </c>
      <c r="I10" s="23">
        <v>0</v>
      </c>
      <c r="J10" s="23">
        <v>2</v>
      </c>
      <c r="K10" s="23">
        <v>2</v>
      </c>
      <c r="L10" s="23">
        <v>12</v>
      </c>
      <c r="M10" s="11">
        <v>2</v>
      </c>
      <c r="N10" s="11">
        <v>10</v>
      </c>
      <c r="O10" s="11">
        <v>12</v>
      </c>
      <c r="P10" s="11">
        <v>8</v>
      </c>
      <c r="Q10" s="26">
        <v>4</v>
      </c>
      <c r="R10" s="26">
        <v>4</v>
      </c>
      <c r="S10" s="27">
        <f>SUM(G10:L10)*4+SUM(M10:R10)*5</f>
        <v>336</v>
      </c>
      <c r="T10" s="4"/>
      <c r="U10" s="4"/>
      <c r="V10" s="4">
        <v>36</v>
      </c>
      <c r="W10" s="4" t="s">
        <v>24</v>
      </c>
      <c r="X10" s="4"/>
      <c r="Y10" s="4" t="s">
        <v>24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x14ac:dyDescent="0.3">
      <c r="A11" s="3"/>
      <c r="B11" s="5">
        <v>6</v>
      </c>
      <c r="C11" s="73" t="s">
        <v>41</v>
      </c>
      <c r="D11" s="73" t="s">
        <v>42</v>
      </c>
      <c r="E11" s="21" t="s">
        <v>43</v>
      </c>
      <c r="F11" s="22"/>
      <c r="G11" s="30">
        <v>2</v>
      </c>
      <c r="H11" s="31">
        <v>1</v>
      </c>
      <c r="I11" s="30">
        <v>1</v>
      </c>
      <c r="J11" s="30">
        <v>6</v>
      </c>
      <c r="K11" s="30">
        <v>10</v>
      </c>
      <c r="L11" s="30">
        <v>6</v>
      </c>
      <c r="M11" s="11">
        <v>1</v>
      </c>
      <c r="N11" s="11">
        <v>16</v>
      </c>
      <c r="O11" s="11">
        <v>10</v>
      </c>
      <c r="P11" s="11">
        <v>4</v>
      </c>
      <c r="Q11" s="26">
        <v>6</v>
      </c>
      <c r="R11" s="26">
        <v>8</v>
      </c>
      <c r="S11" s="27">
        <f>SUM(G11:L11)*4+SUM(M11:R11)*5</f>
        <v>329</v>
      </c>
      <c r="T11" s="4"/>
      <c r="U11" s="4"/>
      <c r="V11" s="4">
        <v>31</v>
      </c>
      <c r="W11" s="4" t="s">
        <v>24</v>
      </c>
      <c r="X11" s="4"/>
      <c r="Y11" s="4" t="s">
        <v>24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x14ac:dyDescent="0.3">
      <c r="A12" s="20"/>
      <c r="B12" s="5">
        <v>7</v>
      </c>
      <c r="C12" s="73" t="s">
        <v>35</v>
      </c>
      <c r="D12" s="73" t="s">
        <v>36</v>
      </c>
      <c r="E12" s="21" t="s">
        <v>37</v>
      </c>
      <c r="F12" s="22"/>
      <c r="G12" s="30">
        <v>6</v>
      </c>
      <c r="H12" s="31">
        <v>1</v>
      </c>
      <c r="I12" s="30">
        <v>10</v>
      </c>
      <c r="J12" s="30">
        <v>8</v>
      </c>
      <c r="K12" s="30">
        <v>4</v>
      </c>
      <c r="L12" s="30">
        <v>14</v>
      </c>
      <c r="M12" s="11">
        <v>4</v>
      </c>
      <c r="N12" s="11">
        <v>8</v>
      </c>
      <c r="O12" s="11">
        <v>6</v>
      </c>
      <c r="P12" s="11">
        <v>8</v>
      </c>
      <c r="Q12" s="26">
        <v>4</v>
      </c>
      <c r="R12" s="26">
        <v>1</v>
      </c>
      <c r="S12" s="27">
        <f>SUM(G12:L12)*4+SUM(M12:R12)*5</f>
        <v>327</v>
      </c>
      <c r="T12" s="4"/>
      <c r="U12" s="4"/>
      <c r="V12" s="4">
        <v>48</v>
      </c>
      <c r="W12" s="4" t="s">
        <v>24</v>
      </c>
      <c r="X12" s="4"/>
      <c r="Y12" s="4" t="s">
        <v>24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x14ac:dyDescent="0.3">
      <c r="A13" s="20"/>
      <c r="B13" s="5">
        <v>8</v>
      </c>
      <c r="C13" s="73" t="s">
        <v>38</v>
      </c>
      <c r="D13" s="73" t="s">
        <v>39</v>
      </c>
      <c r="E13" s="21" t="s">
        <v>40</v>
      </c>
      <c r="F13" s="22"/>
      <c r="G13" s="32">
        <v>1</v>
      </c>
      <c r="H13" s="23">
        <v>2</v>
      </c>
      <c r="I13" s="23">
        <v>4</v>
      </c>
      <c r="J13" s="23">
        <v>2</v>
      </c>
      <c r="K13" s="23">
        <v>6</v>
      </c>
      <c r="L13" s="23">
        <v>4</v>
      </c>
      <c r="M13" s="11">
        <v>6</v>
      </c>
      <c r="N13" s="11">
        <v>12</v>
      </c>
      <c r="O13" s="11">
        <v>4</v>
      </c>
      <c r="P13" s="11">
        <v>4</v>
      </c>
      <c r="Q13" s="26">
        <v>12</v>
      </c>
      <c r="R13" s="26">
        <v>10</v>
      </c>
      <c r="S13" s="27">
        <f>SUM(G13:L13)*4+SUM(M13:R13)*5</f>
        <v>316</v>
      </c>
      <c r="T13" s="4"/>
      <c r="U13" s="4"/>
      <c r="V13" s="4">
        <v>39</v>
      </c>
      <c r="W13" s="4" t="s">
        <v>24</v>
      </c>
      <c r="X13" s="4"/>
      <c r="Y13" s="4" t="s">
        <v>24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x14ac:dyDescent="0.3">
      <c r="A14" s="20"/>
      <c r="B14" s="5">
        <v>9</v>
      </c>
      <c r="C14" s="73" t="s">
        <v>45</v>
      </c>
      <c r="D14" s="73" t="s">
        <v>46</v>
      </c>
      <c r="E14" s="21" t="s">
        <v>47</v>
      </c>
      <c r="F14" s="22"/>
      <c r="G14" s="33">
        <v>1</v>
      </c>
      <c r="H14" s="33">
        <v>4</v>
      </c>
      <c r="I14" s="33">
        <v>10</v>
      </c>
      <c r="J14" s="33">
        <v>2</v>
      </c>
      <c r="K14" s="33">
        <v>2</v>
      </c>
      <c r="L14" s="33">
        <v>1</v>
      </c>
      <c r="M14" s="11">
        <v>8</v>
      </c>
      <c r="N14" s="11">
        <v>4</v>
      </c>
      <c r="O14" s="11">
        <v>6</v>
      </c>
      <c r="P14" s="11">
        <v>14</v>
      </c>
      <c r="Q14" s="26">
        <v>8</v>
      </c>
      <c r="R14" s="26">
        <v>4</v>
      </c>
      <c r="S14" s="27">
        <f>SUM(G14:L14)*4+SUM(M14:R14)*5</f>
        <v>300</v>
      </c>
      <c r="T14" s="34"/>
      <c r="U14" s="34"/>
      <c r="V14" s="4">
        <v>40</v>
      </c>
      <c r="W14" s="4" t="s">
        <v>24</v>
      </c>
      <c r="X14" s="4"/>
      <c r="Y14" s="4" t="s">
        <v>24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x14ac:dyDescent="0.3">
      <c r="A15" s="20"/>
      <c r="B15" s="5">
        <v>10</v>
      </c>
      <c r="C15" s="74" t="s">
        <v>44</v>
      </c>
      <c r="D15" s="74" t="s">
        <v>619</v>
      </c>
      <c r="E15" s="21" t="s">
        <v>620</v>
      </c>
      <c r="F15" s="22"/>
      <c r="G15" s="23">
        <v>4</v>
      </c>
      <c r="H15" s="23">
        <v>4</v>
      </c>
      <c r="I15" s="23">
        <v>10</v>
      </c>
      <c r="J15" s="23">
        <v>12</v>
      </c>
      <c r="K15" s="23">
        <v>4</v>
      </c>
      <c r="L15" s="23">
        <v>2</v>
      </c>
      <c r="M15" s="11">
        <v>2</v>
      </c>
      <c r="N15" s="11">
        <v>2</v>
      </c>
      <c r="O15" s="11">
        <v>1</v>
      </c>
      <c r="P15" s="11">
        <v>10</v>
      </c>
      <c r="Q15" s="26">
        <v>6</v>
      </c>
      <c r="R15" s="26">
        <v>8</v>
      </c>
      <c r="S15" s="27">
        <f>SUM(G15:L15)*4+SUM(M15:R15)*5</f>
        <v>289</v>
      </c>
      <c r="T15" s="4"/>
      <c r="U15" s="4"/>
      <c r="V15" s="4">
        <v>32</v>
      </c>
      <c r="W15" s="4" t="s">
        <v>24</v>
      </c>
      <c r="X15" s="4"/>
      <c r="Y15" s="4" t="s">
        <v>24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x14ac:dyDescent="0.3">
      <c r="A16" s="20"/>
      <c r="B16" s="5">
        <v>11</v>
      </c>
      <c r="C16" s="73" t="s">
        <v>48</v>
      </c>
      <c r="D16" s="73" t="s">
        <v>49</v>
      </c>
      <c r="E16" s="21" t="s">
        <v>50</v>
      </c>
      <c r="F16" s="22"/>
      <c r="G16" s="22">
        <v>2</v>
      </c>
      <c r="H16" s="22">
        <v>10</v>
      </c>
      <c r="I16" s="22">
        <v>6</v>
      </c>
      <c r="J16" s="22">
        <v>4</v>
      </c>
      <c r="K16" s="22">
        <v>1</v>
      </c>
      <c r="L16" s="22">
        <v>8</v>
      </c>
      <c r="M16" s="11">
        <v>4</v>
      </c>
      <c r="N16" s="11">
        <v>4</v>
      </c>
      <c r="O16" s="11">
        <v>10</v>
      </c>
      <c r="P16" s="11">
        <v>10</v>
      </c>
      <c r="Q16" s="26">
        <v>2</v>
      </c>
      <c r="R16" s="26">
        <v>2</v>
      </c>
      <c r="S16" s="27">
        <f>SUM(G16:L16)*4+SUM(M16:R16)*5</f>
        <v>284</v>
      </c>
      <c r="T16" s="4"/>
      <c r="U16" s="4"/>
      <c r="V16" s="4">
        <v>31</v>
      </c>
      <c r="W16" s="4" t="s">
        <v>24</v>
      </c>
      <c r="X16" s="4"/>
      <c r="Y16" s="4" t="s">
        <v>24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x14ac:dyDescent="0.3">
      <c r="A17" s="20"/>
      <c r="B17" s="5">
        <v>12</v>
      </c>
      <c r="C17" s="73" t="s">
        <v>51</v>
      </c>
      <c r="D17" s="73" t="s">
        <v>52</v>
      </c>
      <c r="E17" s="21" t="s">
        <v>53</v>
      </c>
      <c r="F17" s="22"/>
      <c r="G17" s="32">
        <v>2</v>
      </c>
      <c r="H17" s="23">
        <v>1</v>
      </c>
      <c r="I17" s="23">
        <v>1</v>
      </c>
      <c r="J17" s="23">
        <v>10</v>
      </c>
      <c r="K17" s="23">
        <v>6</v>
      </c>
      <c r="L17" s="23">
        <v>8</v>
      </c>
      <c r="M17" s="11">
        <v>4</v>
      </c>
      <c r="N17" s="11">
        <v>8</v>
      </c>
      <c r="O17" s="11">
        <v>1</v>
      </c>
      <c r="P17" s="11">
        <v>6</v>
      </c>
      <c r="Q17" s="26">
        <v>6</v>
      </c>
      <c r="R17" s="26">
        <v>6</v>
      </c>
      <c r="S17" s="27">
        <f>SUM(G17:L17)*4+SUM(M17:R17)*5</f>
        <v>267</v>
      </c>
      <c r="T17" s="4"/>
      <c r="U17" s="4"/>
      <c r="V17" s="4">
        <v>33</v>
      </c>
      <c r="W17" s="4" t="s">
        <v>24</v>
      </c>
      <c r="X17" s="4"/>
      <c r="Y17" s="4" t="s">
        <v>24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x14ac:dyDescent="0.3">
      <c r="A18" s="20"/>
      <c r="B18" s="5">
        <v>13</v>
      </c>
      <c r="C18" s="73" t="s">
        <v>51</v>
      </c>
      <c r="D18" s="73" t="s">
        <v>54</v>
      </c>
      <c r="E18" s="21" t="s">
        <v>55</v>
      </c>
      <c r="F18" s="22"/>
      <c r="G18" s="33">
        <v>4</v>
      </c>
      <c r="H18" s="33">
        <v>6</v>
      </c>
      <c r="I18" s="33">
        <v>6</v>
      </c>
      <c r="J18" s="33">
        <v>2</v>
      </c>
      <c r="K18" s="33">
        <v>1</v>
      </c>
      <c r="L18" s="33">
        <v>6</v>
      </c>
      <c r="M18" s="11">
        <v>2</v>
      </c>
      <c r="N18" s="11">
        <v>10</v>
      </c>
      <c r="O18" s="11">
        <v>10</v>
      </c>
      <c r="P18" s="11">
        <v>1</v>
      </c>
      <c r="Q18" s="26">
        <v>8</v>
      </c>
      <c r="R18" s="26">
        <v>2</v>
      </c>
      <c r="S18" s="27">
        <f>SUM(G18:L18)*4+SUM(M18:R18)*5</f>
        <v>265</v>
      </c>
      <c r="T18" s="4"/>
      <c r="U18" s="4"/>
      <c r="V18" s="4">
        <v>35</v>
      </c>
      <c r="W18" s="4" t="s">
        <v>24</v>
      </c>
      <c r="X18" s="4"/>
      <c r="Y18" s="4" t="s">
        <v>24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x14ac:dyDescent="0.3">
      <c r="A19" s="20"/>
      <c r="B19" s="5">
        <v>14</v>
      </c>
      <c r="C19" s="73" t="s">
        <v>56</v>
      </c>
      <c r="D19" s="73" t="s">
        <v>57</v>
      </c>
      <c r="E19" s="21" t="s">
        <v>58</v>
      </c>
      <c r="F19" s="22"/>
      <c r="G19" s="28">
        <v>2</v>
      </c>
      <c r="H19" s="28">
        <v>2</v>
      </c>
      <c r="I19" s="28">
        <v>2</v>
      </c>
      <c r="J19" s="28">
        <v>8</v>
      </c>
      <c r="K19" s="28">
        <v>6</v>
      </c>
      <c r="L19" s="28">
        <v>2</v>
      </c>
      <c r="M19" s="11">
        <v>10</v>
      </c>
      <c r="N19" s="11">
        <v>6</v>
      </c>
      <c r="O19" s="11">
        <v>8</v>
      </c>
      <c r="P19" s="11">
        <v>4</v>
      </c>
      <c r="Q19" s="26">
        <v>1</v>
      </c>
      <c r="R19" s="26">
        <v>6</v>
      </c>
      <c r="S19" s="27">
        <f>SUM(G19:L19)*4+SUM(M19:R19)*5</f>
        <v>263</v>
      </c>
      <c r="T19" s="4"/>
      <c r="U19" s="4"/>
      <c r="V19" s="4">
        <v>22</v>
      </c>
      <c r="W19" s="4" t="s">
        <v>24</v>
      </c>
      <c r="X19" s="4"/>
      <c r="Y19" s="4" t="s">
        <v>24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x14ac:dyDescent="0.3">
      <c r="A20" s="20"/>
      <c r="B20" s="5" t="s">
        <v>884</v>
      </c>
      <c r="C20" s="73" t="s">
        <v>70</v>
      </c>
      <c r="D20" s="73" t="s">
        <v>71</v>
      </c>
      <c r="E20" s="21" t="s">
        <v>72</v>
      </c>
      <c r="F20" s="22"/>
      <c r="G20" s="22">
        <v>4</v>
      </c>
      <c r="H20" s="22">
        <v>1</v>
      </c>
      <c r="I20" s="22">
        <v>4</v>
      </c>
      <c r="J20" s="22">
        <v>8</v>
      </c>
      <c r="K20" s="22">
        <v>1</v>
      </c>
      <c r="L20" s="22">
        <v>4</v>
      </c>
      <c r="M20" s="11">
        <v>2</v>
      </c>
      <c r="N20" s="11">
        <v>12</v>
      </c>
      <c r="O20" s="11">
        <v>4</v>
      </c>
      <c r="P20" s="11">
        <v>6</v>
      </c>
      <c r="Q20" s="26">
        <v>2</v>
      </c>
      <c r="R20" s="26">
        <v>8</v>
      </c>
      <c r="S20" s="27">
        <f>SUM(G20:L20)*4+SUM(M20:R20)*5</f>
        <v>258</v>
      </c>
      <c r="T20" s="4"/>
      <c r="U20" s="4"/>
      <c r="V20" s="4">
        <v>36</v>
      </c>
      <c r="W20" s="4" t="s">
        <v>24</v>
      </c>
      <c r="X20" s="4"/>
      <c r="Y20" s="4" t="s">
        <v>24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x14ac:dyDescent="0.3">
      <c r="A21" s="20"/>
      <c r="B21" s="5" t="s">
        <v>884</v>
      </c>
      <c r="C21" s="73" t="s">
        <v>59</v>
      </c>
      <c r="D21" s="73" t="s">
        <v>60</v>
      </c>
      <c r="E21" s="21" t="s">
        <v>61</v>
      </c>
      <c r="F21" s="22"/>
      <c r="G21" s="28">
        <v>10</v>
      </c>
      <c r="H21" s="28">
        <v>6</v>
      </c>
      <c r="I21" s="28">
        <v>12</v>
      </c>
      <c r="J21" s="28">
        <v>6</v>
      </c>
      <c r="K21" s="28">
        <v>1</v>
      </c>
      <c r="L21" s="28">
        <v>2</v>
      </c>
      <c r="M21" s="11">
        <v>1</v>
      </c>
      <c r="N21" s="11">
        <v>6</v>
      </c>
      <c r="O21" s="11">
        <v>8</v>
      </c>
      <c r="P21" s="11">
        <v>1</v>
      </c>
      <c r="Q21" s="26">
        <v>4</v>
      </c>
      <c r="R21" s="26">
        <v>2</v>
      </c>
      <c r="S21" s="27">
        <f>SUM(G21:L21)*4+SUM(M21:R21)*5</f>
        <v>258</v>
      </c>
      <c r="T21" s="4"/>
      <c r="U21" s="4"/>
      <c r="V21" s="4">
        <v>38</v>
      </c>
      <c r="W21" s="4" t="s">
        <v>24</v>
      </c>
      <c r="X21" s="4"/>
      <c r="Y21" s="4" t="s">
        <v>24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x14ac:dyDescent="0.3">
      <c r="A22" s="20"/>
      <c r="B22" s="5">
        <v>17</v>
      </c>
      <c r="C22" s="73" t="s">
        <v>62</v>
      </c>
      <c r="D22" s="73" t="s">
        <v>63</v>
      </c>
      <c r="E22" s="21" t="s">
        <v>64</v>
      </c>
      <c r="F22" s="22"/>
      <c r="G22" s="28">
        <v>6</v>
      </c>
      <c r="H22" s="28">
        <v>2</v>
      </c>
      <c r="I22" s="28">
        <v>2</v>
      </c>
      <c r="J22" s="28">
        <v>6</v>
      </c>
      <c r="K22" s="28">
        <v>1</v>
      </c>
      <c r="L22" s="28">
        <v>2</v>
      </c>
      <c r="M22" s="11">
        <v>8</v>
      </c>
      <c r="N22" s="11">
        <v>2</v>
      </c>
      <c r="O22" s="11">
        <v>12</v>
      </c>
      <c r="P22" s="11">
        <v>4</v>
      </c>
      <c r="Q22" s="26">
        <v>8</v>
      </c>
      <c r="R22" s="26">
        <v>2</v>
      </c>
      <c r="S22" s="27">
        <f>SUM(G22:L22)*4+SUM(M22:R22)*5</f>
        <v>256</v>
      </c>
      <c r="T22" s="4"/>
      <c r="U22" s="4"/>
      <c r="V22" s="4"/>
      <c r="W22" s="4" t="s">
        <v>24</v>
      </c>
      <c r="X22" s="4"/>
      <c r="Y22" s="4" t="s">
        <v>24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x14ac:dyDescent="0.3">
      <c r="A23" s="20"/>
      <c r="B23" s="5" t="s">
        <v>885</v>
      </c>
      <c r="C23" s="73" t="s">
        <v>65</v>
      </c>
      <c r="D23" s="73" t="s">
        <v>66</v>
      </c>
      <c r="E23" s="21" t="s">
        <v>67</v>
      </c>
      <c r="F23" s="22"/>
      <c r="G23" s="32">
        <v>1</v>
      </c>
      <c r="H23" s="23">
        <v>1</v>
      </c>
      <c r="I23" s="23">
        <v>1</v>
      </c>
      <c r="J23" s="23">
        <v>2</v>
      </c>
      <c r="K23" s="23">
        <v>8</v>
      </c>
      <c r="L23" s="23">
        <v>2</v>
      </c>
      <c r="M23" s="11">
        <v>8</v>
      </c>
      <c r="N23" s="11">
        <v>6</v>
      </c>
      <c r="O23" s="11">
        <v>10</v>
      </c>
      <c r="P23" s="11">
        <v>2</v>
      </c>
      <c r="Q23" s="26">
        <v>4</v>
      </c>
      <c r="R23" s="26">
        <v>8</v>
      </c>
      <c r="S23" s="27">
        <f>SUM(G23:L23)*4+SUM(M23:R23)*5</f>
        <v>250</v>
      </c>
      <c r="T23" s="4"/>
      <c r="U23" s="4"/>
      <c r="V23" s="4"/>
      <c r="W23" s="4" t="s">
        <v>24</v>
      </c>
      <c r="X23" s="4"/>
      <c r="Y23" s="4" t="s">
        <v>24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x14ac:dyDescent="0.3">
      <c r="A24" s="20"/>
      <c r="B24" s="5" t="s">
        <v>885</v>
      </c>
      <c r="C24" s="73" t="s">
        <v>96</v>
      </c>
      <c r="D24" s="73" t="s">
        <v>625</v>
      </c>
      <c r="E24" s="21" t="s">
        <v>626</v>
      </c>
      <c r="F24" s="78" t="s">
        <v>254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11">
        <v>10</v>
      </c>
      <c r="N24" s="11">
        <v>6</v>
      </c>
      <c r="O24" s="11">
        <v>6</v>
      </c>
      <c r="P24" s="11">
        <v>16</v>
      </c>
      <c r="Q24" s="26">
        <v>2</v>
      </c>
      <c r="R24" s="26">
        <v>10</v>
      </c>
      <c r="S24" s="27">
        <f>SUM(G24:L24)*4+SUM(M24:R24)*5</f>
        <v>250</v>
      </c>
      <c r="T24" s="4"/>
      <c r="U24" s="4"/>
      <c r="V24" s="4">
        <v>16</v>
      </c>
      <c r="W24" s="4" t="s">
        <v>24</v>
      </c>
      <c r="X24" s="4"/>
      <c r="Y24" s="4" t="s">
        <v>24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x14ac:dyDescent="0.3">
      <c r="A25" s="20"/>
      <c r="B25" s="5">
        <v>20</v>
      </c>
      <c r="C25" s="73" t="s">
        <v>56</v>
      </c>
      <c r="D25" s="73" t="s">
        <v>68</v>
      </c>
      <c r="E25" s="21" t="s">
        <v>69</v>
      </c>
      <c r="F25" s="22"/>
      <c r="G25" s="22">
        <v>4</v>
      </c>
      <c r="H25" s="22">
        <v>6</v>
      </c>
      <c r="I25" s="35">
        <v>10</v>
      </c>
      <c r="J25" s="35">
        <v>4</v>
      </c>
      <c r="K25" s="35">
        <v>6</v>
      </c>
      <c r="L25" s="35">
        <v>2</v>
      </c>
      <c r="M25" s="11">
        <v>0</v>
      </c>
      <c r="N25" s="11">
        <v>6</v>
      </c>
      <c r="O25" s="11">
        <v>8</v>
      </c>
      <c r="P25" s="11">
        <v>0</v>
      </c>
      <c r="Q25" s="26">
        <v>4</v>
      </c>
      <c r="R25" s="26">
        <v>6</v>
      </c>
      <c r="S25" s="27">
        <f>SUM(G25:L25)*4+SUM(M25:R25)*5</f>
        <v>248</v>
      </c>
      <c r="T25" s="4"/>
      <c r="U25" s="4"/>
      <c r="V25" s="4">
        <v>27</v>
      </c>
      <c r="W25" s="4" t="s">
        <v>24</v>
      </c>
      <c r="X25" s="4"/>
      <c r="Y25" s="4" t="s">
        <v>24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 x14ac:dyDescent="0.3">
      <c r="A26" s="20"/>
      <c r="B26" s="5">
        <v>21</v>
      </c>
      <c r="C26" s="75" t="s">
        <v>73</v>
      </c>
      <c r="D26" s="73" t="s">
        <v>621</v>
      </c>
      <c r="E26" s="21" t="s">
        <v>622</v>
      </c>
      <c r="F26" s="36"/>
      <c r="G26" s="24">
        <v>12</v>
      </c>
      <c r="H26" s="24">
        <v>8</v>
      </c>
      <c r="I26" s="24">
        <v>2</v>
      </c>
      <c r="J26" s="24">
        <v>6</v>
      </c>
      <c r="K26" s="24">
        <v>6</v>
      </c>
      <c r="L26" s="24">
        <v>6</v>
      </c>
      <c r="M26" s="11">
        <v>1</v>
      </c>
      <c r="N26" s="11">
        <v>2</v>
      </c>
      <c r="O26" s="11">
        <v>2</v>
      </c>
      <c r="P26" s="11">
        <v>6</v>
      </c>
      <c r="Q26" s="26">
        <v>4</v>
      </c>
      <c r="R26" s="26">
        <v>1</v>
      </c>
      <c r="S26" s="27">
        <f>SUM(G26:L26)*4+SUM(M26:R26)*5</f>
        <v>240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x14ac:dyDescent="0.3">
      <c r="A27" s="20"/>
      <c r="B27" s="5">
        <v>22</v>
      </c>
      <c r="C27" s="73" t="s">
        <v>74</v>
      </c>
      <c r="D27" s="73" t="s">
        <v>75</v>
      </c>
      <c r="E27" s="21" t="s">
        <v>76</v>
      </c>
      <c r="F27" s="22"/>
      <c r="G27" s="22">
        <v>6</v>
      </c>
      <c r="H27" s="22">
        <v>2</v>
      </c>
      <c r="I27" s="22">
        <v>4</v>
      </c>
      <c r="J27" s="22">
        <v>4</v>
      </c>
      <c r="K27" s="22">
        <v>4</v>
      </c>
      <c r="L27" s="22">
        <v>6</v>
      </c>
      <c r="M27" s="11">
        <v>6</v>
      </c>
      <c r="N27" s="11">
        <v>6</v>
      </c>
      <c r="O27" s="11">
        <v>4</v>
      </c>
      <c r="P27" s="11">
        <v>6</v>
      </c>
      <c r="Q27" s="26">
        <v>1</v>
      </c>
      <c r="R27" s="26">
        <v>4</v>
      </c>
      <c r="S27" s="27">
        <f>SUM(G27:L27)*4+SUM(M27:R27)*5</f>
        <v>239</v>
      </c>
      <c r="T27" s="4"/>
      <c r="U27" s="4"/>
      <c r="V27" s="4">
        <v>25</v>
      </c>
      <c r="W27" s="4" t="s">
        <v>24</v>
      </c>
      <c r="X27" s="4"/>
      <c r="Y27" s="4" t="s">
        <v>24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x14ac:dyDescent="0.3">
      <c r="A28" s="20"/>
      <c r="B28" s="5">
        <v>23</v>
      </c>
      <c r="C28" s="73" t="s">
        <v>77</v>
      </c>
      <c r="D28" s="73" t="s">
        <v>78</v>
      </c>
      <c r="E28" s="21" t="s">
        <v>79</v>
      </c>
      <c r="F28" s="22"/>
      <c r="G28" s="28">
        <v>6</v>
      </c>
      <c r="H28" s="28">
        <v>4</v>
      </c>
      <c r="I28" s="28">
        <v>4</v>
      </c>
      <c r="J28" s="28">
        <v>4</v>
      </c>
      <c r="K28" s="28">
        <v>6</v>
      </c>
      <c r="L28" s="28">
        <v>4</v>
      </c>
      <c r="M28" s="11">
        <v>2</v>
      </c>
      <c r="N28" s="11">
        <v>6</v>
      </c>
      <c r="O28" s="11">
        <v>6</v>
      </c>
      <c r="P28" s="11">
        <v>6</v>
      </c>
      <c r="Q28" s="26">
        <v>2</v>
      </c>
      <c r="R28" s="26">
        <v>1</v>
      </c>
      <c r="S28" s="27">
        <f>SUM(G28:L28)*4+SUM(M28:R28)*5</f>
        <v>227</v>
      </c>
      <c r="T28" s="4"/>
      <c r="U28" s="4"/>
      <c r="V28" s="4"/>
      <c r="W28" s="4" t="s">
        <v>24</v>
      </c>
      <c r="X28" s="4"/>
      <c r="Y28" s="4" t="s">
        <v>24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 x14ac:dyDescent="0.3">
      <c r="A29" s="20"/>
      <c r="B29" s="5">
        <v>24</v>
      </c>
      <c r="C29" s="75" t="s">
        <v>80</v>
      </c>
      <c r="D29" s="73" t="s">
        <v>446</v>
      </c>
      <c r="E29" s="21" t="s">
        <v>623</v>
      </c>
      <c r="F29" s="36"/>
      <c r="G29" s="24">
        <v>12</v>
      </c>
      <c r="H29" s="24">
        <v>2</v>
      </c>
      <c r="I29" s="24">
        <v>2</v>
      </c>
      <c r="J29" s="24">
        <v>1</v>
      </c>
      <c r="K29" s="24">
        <v>2</v>
      </c>
      <c r="L29" s="24">
        <v>6</v>
      </c>
      <c r="M29" s="11">
        <v>1</v>
      </c>
      <c r="N29" s="11">
        <v>10</v>
      </c>
      <c r="O29" s="11">
        <v>8</v>
      </c>
      <c r="P29" s="11">
        <v>2</v>
      </c>
      <c r="Q29" s="26">
        <v>2</v>
      </c>
      <c r="R29" s="26">
        <v>2</v>
      </c>
      <c r="S29" s="27">
        <f>SUM(G29:L29)*4+SUM(M29:R29)*5</f>
        <v>225</v>
      </c>
      <c r="T29" s="4"/>
      <c r="U29" s="4"/>
      <c r="V29" s="4">
        <v>19</v>
      </c>
      <c r="W29" s="4" t="s">
        <v>24</v>
      </c>
      <c r="X29" s="4"/>
      <c r="Y29" s="4" t="s">
        <v>24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 x14ac:dyDescent="0.3">
      <c r="A30" s="20"/>
      <c r="B30" s="5">
        <v>25</v>
      </c>
      <c r="C30" s="73" t="s">
        <v>81</v>
      </c>
      <c r="D30" s="73" t="s">
        <v>75</v>
      </c>
      <c r="E30" s="21" t="s">
        <v>624</v>
      </c>
      <c r="F30" s="22"/>
      <c r="G30" s="22">
        <v>2</v>
      </c>
      <c r="H30" s="22">
        <v>8</v>
      </c>
      <c r="I30" s="22">
        <v>2</v>
      </c>
      <c r="J30" s="22">
        <v>4</v>
      </c>
      <c r="K30" s="22">
        <v>0</v>
      </c>
      <c r="L30" s="22">
        <v>0</v>
      </c>
      <c r="M30" s="11">
        <v>0</v>
      </c>
      <c r="N30" s="11">
        <v>8</v>
      </c>
      <c r="O30" s="11">
        <v>6</v>
      </c>
      <c r="P30" s="11">
        <v>4</v>
      </c>
      <c r="Q30" s="26">
        <v>10</v>
      </c>
      <c r="R30" s="26">
        <v>4</v>
      </c>
      <c r="S30" s="27">
        <f>SUM(G30:L30)*4+SUM(M30:R30)*5</f>
        <v>224</v>
      </c>
      <c r="T30" s="4"/>
      <c r="U30" s="4"/>
      <c r="V30" s="4"/>
      <c r="W30" s="4" t="s">
        <v>24</v>
      </c>
      <c r="X30" s="4"/>
      <c r="Y30" s="4" t="s">
        <v>24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 x14ac:dyDescent="0.3">
      <c r="A31" s="20"/>
      <c r="B31" s="5">
        <v>26</v>
      </c>
      <c r="C31" s="73" t="s">
        <v>82</v>
      </c>
      <c r="D31" s="73" t="s">
        <v>83</v>
      </c>
      <c r="E31" s="21" t="s">
        <v>84</v>
      </c>
      <c r="F31" s="22"/>
      <c r="G31" s="24">
        <v>4</v>
      </c>
      <c r="H31" s="24">
        <v>6</v>
      </c>
      <c r="I31" s="24">
        <v>6</v>
      </c>
      <c r="J31" s="24">
        <v>8</v>
      </c>
      <c r="K31" s="24">
        <v>6</v>
      </c>
      <c r="L31" s="24">
        <v>2</v>
      </c>
      <c r="M31" s="11">
        <v>4</v>
      </c>
      <c r="N31" s="11">
        <v>4</v>
      </c>
      <c r="O31" s="11">
        <v>4</v>
      </c>
      <c r="P31" s="11">
        <v>2</v>
      </c>
      <c r="Q31" s="26">
        <v>1</v>
      </c>
      <c r="R31" s="26">
        <v>4</v>
      </c>
      <c r="S31" s="27">
        <f>SUM(G31:L31)*4+SUM(M31:R31)*5</f>
        <v>223</v>
      </c>
      <c r="T31" s="4"/>
      <c r="U31" s="4"/>
      <c r="V31" s="4">
        <v>33</v>
      </c>
      <c r="W31" s="4" t="s">
        <v>24</v>
      </c>
      <c r="X31" s="4"/>
      <c r="Y31" s="4" t="s">
        <v>24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x14ac:dyDescent="0.3">
      <c r="A32" s="20"/>
      <c r="B32" s="5">
        <v>27</v>
      </c>
      <c r="C32" s="73" t="s">
        <v>21</v>
      </c>
      <c r="D32" s="73" t="s">
        <v>85</v>
      </c>
      <c r="E32" s="21" t="s">
        <v>86</v>
      </c>
      <c r="F32" s="22"/>
      <c r="G32" s="30">
        <v>12</v>
      </c>
      <c r="H32" s="31">
        <v>1</v>
      </c>
      <c r="I32" s="30">
        <v>8</v>
      </c>
      <c r="J32" s="30">
        <v>2</v>
      </c>
      <c r="K32" s="30">
        <v>6</v>
      </c>
      <c r="L32" s="30">
        <v>4</v>
      </c>
      <c r="M32" s="11">
        <v>2</v>
      </c>
      <c r="N32" s="11">
        <v>2</v>
      </c>
      <c r="O32" s="11">
        <v>6</v>
      </c>
      <c r="P32" s="11">
        <v>2</v>
      </c>
      <c r="Q32" s="26">
        <v>2</v>
      </c>
      <c r="R32" s="26">
        <v>4</v>
      </c>
      <c r="S32" s="27">
        <f>SUM(G32:L32)*4+SUM(M32:R32)*5</f>
        <v>222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 x14ac:dyDescent="0.3">
      <c r="A33" s="20"/>
      <c r="B33" s="5" t="s">
        <v>886</v>
      </c>
      <c r="C33" s="73" t="s">
        <v>87</v>
      </c>
      <c r="D33" s="73" t="s">
        <v>66</v>
      </c>
      <c r="E33" s="21" t="s">
        <v>88</v>
      </c>
      <c r="F33" s="36" t="s">
        <v>89</v>
      </c>
      <c r="G33" s="32">
        <v>1</v>
      </c>
      <c r="H33" s="23">
        <v>1</v>
      </c>
      <c r="I33" s="23">
        <v>2</v>
      </c>
      <c r="J33" s="23">
        <v>2</v>
      </c>
      <c r="K33" s="23">
        <v>2</v>
      </c>
      <c r="L33" s="23">
        <v>4</v>
      </c>
      <c r="M33" s="11">
        <v>8</v>
      </c>
      <c r="N33" s="11">
        <v>8</v>
      </c>
      <c r="O33" s="11">
        <v>2</v>
      </c>
      <c r="P33" s="11">
        <v>1</v>
      </c>
      <c r="Q33" s="26">
        <v>2</v>
      </c>
      <c r="R33" s="26">
        <v>12</v>
      </c>
      <c r="S33" s="27">
        <f>SUM(G33:L33)*4+SUM(M33:R33)*5</f>
        <v>213</v>
      </c>
      <c r="T33" s="4"/>
      <c r="U33" s="4"/>
      <c r="V33" s="4">
        <v>23</v>
      </c>
      <c r="W33" s="4" t="s">
        <v>24</v>
      </c>
      <c r="X33" s="4"/>
      <c r="Y33" s="4" t="s">
        <v>24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x14ac:dyDescent="0.3">
      <c r="A34" s="20"/>
      <c r="B34" s="5" t="s">
        <v>886</v>
      </c>
      <c r="C34" s="75" t="s">
        <v>117</v>
      </c>
      <c r="D34" s="73" t="s">
        <v>631</v>
      </c>
      <c r="E34" s="21" t="s">
        <v>632</v>
      </c>
      <c r="F34" s="36"/>
      <c r="G34" s="22">
        <v>1</v>
      </c>
      <c r="H34" s="22">
        <v>2</v>
      </c>
      <c r="I34" s="22">
        <v>4</v>
      </c>
      <c r="J34" s="22">
        <v>6</v>
      </c>
      <c r="K34" s="22">
        <v>2</v>
      </c>
      <c r="L34" s="22">
        <v>2</v>
      </c>
      <c r="M34" s="11">
        <v>6</v>
      </c>
      <c r="N34" s="11">
        <v>2</v>
      </c>
      <c r="O34" s="11">
        <v>1</v>
      </c>
      <c r="P34" s="11">
        <v>4</v>
      </c>
      <c r="Q34" s="26">
        <v>2</v>
      </c>
      <c r="R34" s="26">
        <v>14</v>
      </c>
      <c r="S34" s="27">
        <f>SUM(G34:L34)*4+SUM(M34:R34)*5</f>
        <v>213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x14ac:dyDescent="0.3">
      <c r="A35" s="20"/>
      <c r="B35" s="5">
        <v>30</v>
      </c>
      <c r="C35" s="73" t="s">
        <v>90</v>
      </c>
      <c r="D35" s="73" t="s">
        <v>91</v>
      </c>
      <c r="E35" s="21" t="s">
        <v>92</v>
      </c>
      <c r="F35" s="22"/>
      <c r="G35" s="24">
        <v>6</v>
      </c>
      <c r="H35" s="24">
        <v>10</v>
      </c>
      <c r="I35" s="24">
        <v>4</v>
      </c>
      <c r="J35" s="24">
        <v>4</v>
      </c>
      <c r="K35" s="24">
        <v>8</v>
      </c>
      <c r="L35" s="24">
        <v>1</v>
      </c>
      <c r="M35" s="11">
        <v>6</v>
      </c>
      <c r="N35" s="11">
        <v>2</v>
      </c>
      <c r="O35" s="11">
        <v>4</v>
      </c>
      <c r="P35" s="11">
        <v>4</v>
      </c>
      <c r="Q35" s="26">
        <v>0</v>
      </c>
      <c r="R35" s="26">
        <v>0</v>
      </c>
      <c r="S35" s="27">
        <f>SUM(G35:L35)*4+SUM(M35:R35)*5</f>
        <v>212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 x14ac:dyDescent="0.3">
      <c r="A36" s="20"/>
      <c r="B36" s="5">
        <v>31</v>
      </c>
      <c r="C36" s="73" t="s">
        <v>93</v>
      </c>
      <c r="D36" s="73" t="s">
        <v>94</v>
      </c>
      <c r="E36" s="21" t="s">
        <v>95</v>
      </c>
      <c r="F36" s="22"/>
      <c r="G36" s="30">
        <v>2</v>
      </c>
      <c r="H36" s="31">
        <v>2</v>
      </c>
      <c r="I36" s="30">
        <v>6</v>
      </c>
      <c r="J36" s="30">
        <v>2</v>
      </c>
      <c r="K36" s="30">
        <v>4</v>
      </c>
      <c r="L36" s="30">
        <v>8</v>
      </c>
      <c r="M36" s="11">
        <v>4</v>
      </c>
      <c r="N36" s="11">
        <v>2</v>
      </c>
      <c r="O36" s="11">
        <v>2</v>
      </c>
      <c r="P36" s="11">
        <v>6</v>
      </c>
      <c r="Q36" s="26">
        <v>8</v>
      </c>
      <c r="R36" s="26">
        <v>1</v>
      </c>
      <c r="S36" s="27">
        <f>SUM(G36:L36)*4+SUM(M36:R36)*5</f>
        <v>211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 x14ac:dyDescent="0.3">
      <c r="A37" s="20"/>
      <c r="B37" s="5">
        <v>32</v>
      </c>
      <c r="C37" s="73" t="s">
        <v>108</v>
      </c>
      <c r="D37" s="73" t="s">
        <v>103</v>
      </c>
      <c r="E37" s="21" t="s">
        <v>109</v>
      </c>
      <c r="F37" s="22"/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11">
        <v>6</v>
      </c>
      <c r="N37" s="11">
        <v>14</v>
      </c>
      <c r="O37" s="11">
        <v>2</v>
      </c>
      <c r="P37" s="11">
        <v>6</v>
      </c>
      <c r="Q37" s="26">
        <v>4</v>
      </c>
      <c r="R37" s="26">
        <v>10</v>
      </c>
      <c r="S37" s="27">
        <f>SUM(G37:L37)*4+SUM(M37:R37)*5</f>
        <v>210</v>
      </c>
      <c r="T37" s="4"/>
      <c r="U37" s="4"/>
      <c r="V37" s="4">
        <v>17</v>
      </c>
      <c r="W37" s="4" t="s">
        <v>24</v>
      </c>
      <c r="X37" s="4"/>
      <c r="Y37" s="4" t="s">
        <v>24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 x14ac:dyDescent="0.3">
      <c r="A38" s="20"/>
      <c r="B38" s="5">
        <v>33</v>
      </c>
      <c r="C38" s="73" t="s">
        <v>97</v>
      </c>
      <c r="D38" s="73" t="s">
        <v>98</v>
      </c>
      <c r="E38" s="21" t="s">
        <v>99</v>
      </c>
      <c r="F38" s="22"/>
      <c r="G38" s="32">
        <v>6</v>
      </c>
      <c r="H38" s="23">
        <v>0</v>
      </c>
      <c r="I38" s="23">
        <v>0</v>
      </c>
      <c r="J38" s="23">
        <v>4</v>
      </c>
      <c r="K38" s="23">
        <v>4</v>
      </c>
      <c r="L38" s="23">
        <v>2</v>
      </c>
      <c r="M38" s="11">
        <v>4</v>
      </c>
      <c r="N38" s="11">
        <v>6</v>
      </c>
      <c r="O38" s="11">
        <v>8</v>
      </c>
      <c r="P38" s="11">
        <v>1</v>
      </c>
      <c r="Q38" s="26">
        <v>8</v>
      </c>
      <c r="R38" s="26">
        <v>2</v>
      </c>
      <c r="S38" s="27">
        <f>SUM(G38:L38)*4+SUM(M38:R38)*5</f>
        <v>209</v>
      </c>
      <c r="T38" s="4"/>
      <c r="U38" s="4"/>
      <c r="V38" s="4"/>
      <c r="W38" s="4" t="s">
        <v>24</v>
      </c>
      <c r="X38" s="4"/>
      <c r="Y38" s="4" t="s">
        <v>24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 x14ac:dyDescent="0.3">
      <c r="A39" s="20"/>
      <c r="B39" s="5">
        <v>34</v>
      </c>
      <c r="C39" s="73" t="s">
        <v>114</v>
      </c>
      <c r="D39" s="73" t="s">
        <v>115</v>
      </c>
      <c r="E39" s="21" t="s">
        <v>116</v>
      </c>
      <c r="F39" s="22"/>
      <c r="G39" s="30">
        <v>1</v>
      </c>
      <c r="H39" s="35">
        <v>4</v>
      </c>
      <c r="I39" s="35">
        <v>6</v>
      </c>
      <c r="J39" s="30">
        <v>4</v>
      </c>
      <c r="K39" s="30">
        <v>8</v>
      </c>
      <c r="L39" s="30">
        <v>4</v>
      </c>
      <c r="M39" s="11">
        <v>1</v>
      </c>
      <c r="N39" s="11">
        <v>2</v>
      </c>
      <c r="O39" s="11">
        <v>1</v>
      </c>
      <c r="P39" s="11">
        <v>12</v>
      </c>
      <c r="Q39" s="26">
        <v>2</v>
      </c>
      <c r="R39" s="26">
        <v>2</v>
      </c>
      <c r="S39" s="27">
        <f>SUM(G39:L39)*4+SUM(M39:R39)*5</f>
        <v>208</v>
      </c>
      <c r="T39" s="4"/>
      <c r="U39" s="4"/>
      <c r="V39" s="4">
        <v>16</v>
      </c>
      <c r="W39" s="4" t="s">
        <v>24</v>
      </c>
      <c r="X39" s="4"/>
      <c r="Y39" s="4" t="s">
        <v>24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 x14ac:dyDescent="0.3">
      <c r="A40" s="20"/>
      <c r="B40" s="5">
        <v>35</v>
      </c>
      <c r="C40" s="75" t="s">
        <v>93</v>
      </c>
      <c r="D40" s="73" t="s">
        <v>627</v>
      </c>
      <c r="E40" s="21" t="s">
        <v>628</v>
      </c>
      <c r="F40" s="22"/>
      <c r="G40" s="22">
        <v>4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11">
        <v>8</v>
      </c>
      <c r="N40" s="11">
        <v>4</v>
      </c>
      <c r="O40" s="11">
        <v>8</v>
      </c>
      <c r="P40" s="11">
        <v>2</v>
      </c>
      <c r="Q40" s="26">
        <v>10</v>
      </c>
      <c r="R40" s="26">
        <v>6</v>
      </c>
      <c r="S40" s="27">
        <f>SUM(G40:L40)*4+SUM(M40:R40)*5</f>
        <v>206</v>
      </c>
      <c r="T40" s="4"/>
      <c r="U40" s="4"/>
      <c r="V40" s="4">
        <v>40</v>
      </c>
      <c r="W40" s="4" t="s">
        <v>24</v>
      </c>
      <c r="X40" s="4"/>
      <c r="Y40" s="4" t="s">
        <v>24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 x14ac:dyDescent="0.3">
      <c r="A41" s="20"/>
      <c r="B41" s="5" t="s">
        <v>887</v>
      </c>
      <c r="C41" s="73" t="s">
        <v>100</v>
      </c>
      <c r="D41" s="73" t="s">
        <v>101</v>
      </c>
      <c r="E41" s="21" t="s">
        <v>102</v>
      </c>
      <c r="F41" s="22"/>
      <c r="G41" s="24">
        <v>4</v>
      </c>
      <c r="H41" s="24">
        <v>14</v>
      </c>
      <c r="I41" s="24">
        <v>6</v>
      </c>
      <c r="J41" s="24">
        <v>2</v>
      </c>
      <c r="K41" s="24">
        <v>2</v>
      </c>
      <c r="L41" s="24">
        <v>2</v>
      </c>
      <c r="M41" s="11">
        <v>1</v>
      </c>
      <c r="N41" s="11">
        <v>2</v>
      </c>
      <c r="O41" s="11">
        <v>6</v>
      </c>
      <c r="P41" s="11">
        <v>1</v>
      </c>
      <c r="Q41" s="26">
        <v>6</v>
      </c>
      <c r="R41" s="26">
        <v>1</v>
      </c>
      <c r="S41" s="27">
        <f>SUM(G41:L41)*4+SUM(M41:R41)*5</f>
        <v>205</v>
      </c>
      <c r="T41" s="4"/>
      <c r="U41" s="4"/>
      <c r="V41" s="4">
        <v>19</v>
      </c>
      <c r="W41" s="4" t="s">
        <v>24</v>
      </c>
      <c r="X41" s="4"/>
      <c r="Y41" s="4" t="s">
        <v>24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 x14ac:dyDescent="0.3">
      <c r="A42" s="20"/>
      <c r="B42" s="5" t="s">
        <v>887</v>
      </c>
      <c r="C42" s="77" t="s">
        <v>73</v>
      </c>
      <c r="D42" s="77" t="s">
        <v>103</v>
      </c>
      <c r="E42" s="21" t="s">
        <v>104</v>
      </c>
      <c r="F42" s="22"/>
      <c r="G42" s="35">
        <v>2</v>
      </c>
      <c r="H42" s="35">
        <v>4</v>
      </c>
      <c r="I42" s="35">
        <v>6</v>
      </c>
      <c r="J42" s="35">
        <v>1</v>
      </c>
      <c r="K42" s="35">
        <v>1</v>
      </c>
      <c r="L42" s="22">
        <v>1</v>
      </c>
      <c r="M42" s="11">
        <v>4</v>
      </c>
      <c r="N42" s="11">
        <v>8</v>
      </c>
      <c r="O42" s="11">
        <v>1</v>
      </c>
      <c r="P42" s="11">
        <v>2</v>
      </c>
      <c r="Q42" s="26">
        <v>6</v>
      </c>
      <c r="R42" s="26">
        <v>8</v>
      </c>
      <c r="S42" s="27">
        <f>SUM(G42:L42)*4+SUM(M42:R42)*5</f>
        <v>205</v>
      </c>
      <c r="T42" s="4"/>
      <c r="U42" s="4"/>
      <c r="V42" s="4">
        <v>14</v>
      </c>
      <c r="W42" s="4" t="s">
        <v>24</v>
      </c>
      <c r="X42" s="4"/>
      <c r="Y42" s="4" t="s">
        <v>24</v>
      </c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 x14ac:dyDescent="0.3">
      <c r="A43" s="20"/>
      <c r="B43" s="5">
        <v>38</v>
      </c>
      <c r="C43" s="73" t="s">
        <v>105</v>
      </c>
      <c r="D43" s="73" t="s">
        <v>106</v>
      </c>
      <c r="E43" s="21" t="s">
        <v>107</v>
      </c>
      <c r="F43" s="36" t="s">
        <v>89</v>
      </c>
      <c r="G43" s="23">
        <v>2</v>
      </c>
      <c r="H43" s="23">
        <v>2</v>
      </c>
      <c r="I43" s="23">
        <v>6</v>
      </c>
      <c r="J43" s="23">
        <v>4</v>
      </c>
      <c r="K43" s="23">
        <v>10</v>
      </c>
      <c r="L43" s="23">
        <v>6</v>
      </c>
      <c r="M43" s="11">
        <v>6</v>
      </c>
      <c r="N43" s="11">
        <v>0</v>
      </c>
      <c r="O43" s="11">
        <v>0</v>
      </c>
      <c r="P43" s="11">
        <v>2</v>
      </c>
      <c r="Q43" s="26">
        <v>4</v>
      </c>
      <c r="R43" s="26">
        <v>4</v>
      </c>
      <c r="S43" s="27">
        <f>SUM(G43:L43)*4+SUM(M43:R43)*5</f>
        <v>200</v>
      </c>
      <c r="T43" s="4"/>
      <c r="U43" s="4"/>
      <c r="V43" s="4"/>
      <c r="W43" s="4" t="s">
        <v>24</v>
      </c>
      <c r="X43" s="4"/>
      <c r="Y43" s="4" t="s">
        <v>24</v>
      </c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spans="1:42" x14ac:dyDescent="0.3">
      <c r="A44" s="20"/>
      <c r="B44" s="5">
        <v>39</v>
      </c>
      <c r="C44" s="74" t="s">
        <v>110</v>
      </c>
      <c r="D44" s="74" t="s">
        <v>111</v>
      </c>
      <c r="E44" s="21" t="s">
        <v>112</v>
      </c>
      <c r="F44" s="22"/>
      <c r="G44" s="24">
        <v>4</v>
      </c>
      <c r="H44" s="24">
        <v>2</v>
      </c>
      <c r="I44" s="24">
        <v>6</v>
      </c>
      <c r="J44" s="24">
        <v>4</v>
      </c>
      <c r="K44" s="24">
        <v>4</v>
      </c>
      <c r="L44" s="24">
        <v>6</v>
      </c>
      <c r="M44" s="11">
        <v>2</v>
      </c>
      <c r="N44" s="11">
        <v>6</v>
      </c>
      <c r="O44" s="11">
        <v>4</v>
      </c>
      <c r="P44" s="11">
        <v>4</v>
      </c>
      <c r="Q44" s="26">
        <v>1</v>
      </c>
      <c r="R44" s="26">
        <v>2</v>
      </c>
      <c r="S44" s="27">
        <f>SUM(G44:L44)*4+SUM(M44:R44)*5</f>
        <v>199</v>
      </c>
      <c r="T44" s="4"/>
      <c r="U44" s="4"/>
      <c r="V44" s="4">
        <v>25</v>
      </c>
      <c r="W44" s="4" t="s">
        <v>24</v>
      </c>
      <c r="X44" s="4"/>
      <c r="Y44" s="4" t="s">
        <v>24</v>
      </c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spans="1:42" x14ac:dyDescent="0.3">
      <c r="A45" s="20"/>
      <c r="B45" s="5">
        <v>40</v>
      </c>
      <c r="C45" s="75" t="s">
        <v>113</v>
      </c>
      <c r="D45" s="73" t="s">
        <v>629</v>
      </c>
      <c r="E45" s="21" t="s">
        <v>630</v>
      </c>
      <c r="F45" s="36"/>
      <c r="G45" s="30">
        <v>12</v>
      </c>
      <c r="H45" s="30">
        <v>12</v>
      </c>
      <c r="I45" s="30">
        <v>2</v>
      </c>
      <c r="J45" s="30">
        <v>2</v>
      </c>
      <c r="K45" s="30">
        <v>2</v>
      </c>
      <c r="L45" s="30">
        <v>2</v>
      </c>
      <c r="M45" s="11">
        <v>2</v>
      </c>
      <c r="N45" s="11">
        <v>4</v>
      </c>
      <c r="O45" s="11">
        <v>1</v>
      </c>
      <c r="P45" s="11">
        <v>2</v>
      </c>
      <c r="Q45" s="26">
        <v>4</v>
      </c>
      <c r="R45" s="26">
        <v>1</v>
      </c>
      <c r="S45" s="27">
        <f>SUM(G45:L45)*4+SUM(M45:R45)*5</f>
        <v>198</v>
      </c>
      <c r="T45" s="4"/>
      <c r="U45" s="4"/>
      <c r="V45" s="4">
        <v>25</v>
      </c>
      <c r="W45" s="4" t="s">
        <v>24</v>
      </c>
      <c r="X45" s="4"/>
      <c r="Y45" s="4" t="s">
        <v>24</v>
      </c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</row>
    <row r="46" spans="1:42" x14ac:dyDescent="0.3">
      <c r="A46" s="20"/>
      <c r="B46" s="5">
        <v>41</v>
      </c>
      <c r="C46" s="73" t="s">
        <v>118</v>
      </c>
      <c r="D46" s="73" t="s">
        <v>119</v>
      </c>
      <c r="E46" s="21" t="s">
        <v>120</v>
      </c>
      <c r="F46" s="22"/>
      <c r="G46" s="28">
        <v>1</v>
      </c>
      <c r="H46" s="28">
        <v>1</v>
      </c>
      <c r="I46" s="28">
        <v>1</v>
      </c>
      <c r="J46" s="28">
        <v>2</v>
      </c>
      <c r="K46" s="28">
        <v>6</v>
      </c>
      <c r="L46" s="28">
        <v>6</v>
      </c>
      <c r="M46" s="11">
        <v>8</v>
      </c>
      <c r="N46" s="11">
        <v>2</v>
      </c>
      <c r="O46" s="11">
        <v>6</v>
      </c>
      <c r="P46" s="11">
        <v>4</v>
      </c>
      <c r="Q46" s="26">
        <v>4</v>
      </c>
      <c r="R46" s="26">
        <v>1</v>
      </c>
      <c r="S46" s="27">
        <f>SUM(G46:L46)*4+SUM(M46:R46)*5</f>
        <v>193</v>
      </c>
      <c r="T46" s="4"/>
      <c r="U46" s="4"/>
      <c r="V46" s="4">
        <v>32</v>
      </c>
      <c r="W46" s="4" t="s">
        <v>24</v>
      </c>
      <c r="X46" s="4"/>
      <c r="Y46" s="4" t="s">
        <v>24</v>
      </c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</row>
    <row r="47" spans="1:42" x14ac:dyDescent="0.3">
      <c r="A47" s="20"/>
      <c r="B47" s="5">
        <v>42</v>
      </c>
      <c r="C47" s="73" t="s">
        <v>121</v>
      </c>
      <c r="D47" s="73" t="s">
        <v>633</v>
      </c>
      <c r="E47" s="21" t="s">
        <v>634</v>
      </c>
      <c r="F47" s="22"/>
      <c r="G47" s="22">
        <v>0</v>
      </c>
      <c r="H47" s="22">
        <v>2</v>
      </c>
      <c r="I47" s="22">
        <v>2</v>
      </c>
      <c r="J47" s="22">
        <v>0</v>
      </c>
      <c r="K47" s="22">
        <v>2</v>
      </c>
      <c r="L47" s="22">
        <v>2</v>
      </c>
      <c r="M47" s="11">
        <v>2</v>
      </c>
      <c r="N47" s="11">
        <v>8</v>
      </c>
      <c r="O47" s="11">
        <v>6</v>
      </c>
      <c r="P47" s="11">
        <v>10</v>
      </c>
      <c r="Q47" s="26">
        <v>2</v>
      </c>
      <c r="R47" s="26">
        <v>4</v>
      </c>
      <c r="S47" s="27">
        <f>SUM(G47:L47)*4+SUM(M47:R47)*5</f>
        <v>192</v>
      </c>
      <c r="T47" s="4"/>
      <c r="U47" s="4"/>
      <c r="V47" s="4"/>
      <c r="W47" s="4" t="s">
        <v>24</v>
      </c>
      <c r="X47" s="4"/>
      <c r="Y47" s="4" t="s">
        <v>24</v>
      </c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spans="1:42" x14ac:dyDescent="0.3">
      <c r="A48" s="20"/>
      <c r="B48" s="5">
        <v>43</v>
      </c>
      <c r="C48" s="73" t="s">
        <v>122</v>
      </c>
      <c r="D48" s="73" t="s">
        <v>635</v>
      </c>
      <c r="E48" s="21" t="s">
        <v>636</v>
      </c>
      <c r="F48" s="22"/>
      <c r="G48" s="32">
        <v>14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11">
        <v>2</v>
      </c>
      <c r="N48" s="11">
        <v>4</v>
      </c>
      <c r="O48" s="11">
        <v>2</v>
      </c>
      <c r="P48" s="11">
        <v>12</v>
      </c>
      <c r="Q48" s="26">
        <v>1</v>
      </c>
      <c r="R48" s="26">
        <v>6</v>
      </c>
      <c r="S48" s="27">
        <f>SUM(G48:L48)*4+SUM(M48:R48)*5</f>
        <v>191</v>
      </c>
      <c r="T48" s="4"/>
      <c r="U48" s="4"/>
      <c r="V48" s="4">
        <v>38</v>
      </c>
      <c r="W48" s="4" t="s">
        <v>24</v>
      </c>
      <c r="X48" s="4"/>
      <c r="Y48" s="4" t="s">
        <v>24</v>
      </c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x14ac:dyDescent="0.3">
      <c r="A49" s="20"/>
      <c r="B49" s="5" t="s">
        <v>888</v>
      </c>
      <c r="C49" s="73" t="s">
        <v>145</v>
      </c>
      <c r="D49" s="73" t="s">
        <v>643</v>
      </c>
      <c r="E49" s="21" t="s">
        <v>644</v>
      </c>
      <c r="F49" s="36"/>
      <c r="G49" s="22">
        <v>2</v>
      </c>
      <c r="H49" s="22">
        <v>1</v>
      </c>
      <c r="I49" s="22">
        <v>2</v>
      </c>
      <c r="J49" s="22">
        <v>2</v>
      </c>
      <c r="K49" s="22">
        <v>2</v>
      </c>
      <c r="L49" s="22">
        <v>1</v>
      </c>
      <c r="M49" s="11">
        <v>12</v>
      </c>
      <c r="N49" s="11">
        <v>2</v>
      </c>
      <c r="O49" s="11">
        <v>2</v>
      </c>
      <c r="P49" s="11">
        <v>2</v>
      </c>
      <c r="Q49" s="26">
        <v>2</v>
      </c>
      <c r="R49" s="26">
        <v>10</v>
      </c>
      <c r="S49" s="27">
        <f>SUM(G49:L49)*4+SUM(M49:R49)*5</f>
        <v>190</v>
      </c>
      <c r="T49" s="4"/>
      <c r="U49" s="4"/>
      <c r="V49" s="4">
        <v>21</v>
      </c>
      <c r="W49" s="4" t="s">
        <v>24</v>
      </c>
      <c r="X49" s="4"/>
      <c r="Y49" s="4" t="s">
        <v>24</v>
      </c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x14ac:dyDescent="0.3">
      <c r="A50" s="20"/>
      <c r="B50" s="5" t="s">
        <v>888</v>
      </c>
      <c r="C50" s="73" t="s">
        <v>123</v>
      </c>
      <c r="D50" s="73" t="s">
        <v>637</v>
      </c>
      <c r="E50" s="21" t="s">
        <v>638</v>
      </c>
      <c r="F50" s="22"/>
      <c r="G50" s="28">
        <v>0</v>
      </c>
      <c r="H50" s="28">
        <v>0</v>
      </c>
      <c r="I50" s="28">
        <v>0</v>
      </c>
      <c r="J50" s="28">
        <v>0</v>
      </c>
      <c r="K50" s="37">
        <v>0</v>
      </c>
      <c r="L50" s="28">
        <v>0</v>
      </c>
      <c r="M50" s="11">
        <v>4</v>
      </c>
      <c r="N50" s="11">
        <v>8</v>
      </c>
      <c r="O50" s="11">
        <v>10</v>
      </c>
      <c r="P50" s="11">
        <v>4</v>
      </c>
      <c r="Q50" s="26">
        <v>10</v>
      </c>
      <c r="R50" s="26">
        <v>2</v>
      </c>
      <c r="S50" s="27">
        <f>SUM(G50:L50)*4+SUM(M50:R50)*5</f>
        <v>190</v>
      </c>
      <c r="T50" s="4"/>
      <c r="U50" s="4"/>
      <c r="V50" s="4">
        <v>25</v>
      </c>
      <c r="W50" s="4" t="s">
        <v>24</v>
      </c>
      <c r="X50" s="4"/>
      <c r="Y50" s="4" t="s">
        <v>24</v>
      </c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x14ac:dyDescent="0.3">
      <c r="A51" s="20"/>
      <c r="B51" s="5" t="s">
        <v>889</v>
      </c>
      <c r="C51" s="73" t="s">
        <v>124</v>
      </c>
      <c r="D51" s="73" t="s">
        <v>125</v>
      </c>
      <c r="E51" s="21" t="s">
        <v>126</v>
      </c>
      <c r="F51" s="22"/>
      <c r="G51" s="28">
        <v>1</v>
      </c>
      <c r="H51" s="28">
        <v>2</v>
      </c>
      <c r="I51" s="28">
        <v>0</v>
      </c>
      <c r="J51" s="28">
        <v>2</v>
      </c>
      <c r="K51" s="28">
        <v>4</v>
      </c>
      <c r="L51" s="28">
        <v>10</v>
      </c>
      <c r="M51" s="11">
        <v>1</v>
      </c>
      <c r="N51" s="11">
        <v>2</v>
      </c>
      <c r="O51" s="11">
        <v>10</v>
      </c>
      <c r="P51" s="11">
        <v>2</v>
      </c>
      <c r="Q51" s="26">
        <v>2</v>
      </c>
      <c r="R51" s="26">
        <v>4</v>
      </c>
      <c r="S51" s="27">
        <f>SUM(G51:L51)*4+SUM(M51:R51)*5</f>
        <v>181</v>
      </c>
      <c r="T51" s="4"/>
      <c r="U51" s="4"/>
      <c r="V51" s="4">
        <v>24</v>
      </c>
      <c r="W51" s="4" t="s">
        <v>24</v>
      </c>
      <c r="X51" s="4"/>
      <c r="Y51" s="4" t="s">
        <v>24</v>
      </c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x14ac:dyDescent="0.3">
      <c r="A52" s="20"/>
      <c r="B52" s="5" t="s">
        <v>889</v>
      </c>
      <c r="C52" s="73" t="s">
        <v>127</v>
      </c>
      <c r="D52" s="73" t="s">
        <v>52</v>
      </c>
      <c r="E52" s="21" t="s">
        <v>128</v>
      </c>
      <c r="F52" s="36" t="s">
        <v>89</v>
      </c>
      <c r="G52" s="32">
        <v>2</v>
      </c>
      <c r="H52" s="23">
        <v>4</v>
      </c>
      <c r="I52" s="23">
        <v>1</v>
      </c>
      <c r="J52" s="23">
        <v>1</v>
      </c>
      <c r="K52" s="23">
        <v>2</v>
      </c>
      <c r="L52" s="23">
        <v>4</v>
      </c>
      <c r="M52" s="11">
        <v>4</v>
      </c>
      <c r="N52" s="11">
        <v>2</v>
      </c>
      <c r="O52" s="11">
        <v>1</v>
      </c>
      <c r="P52" s="11">
        <v>8</v>
      </c>
      <c r="Q52" s="26">
        <v>2</v>
      </c>
      <c r="R52" s="26">
        <v>8</v>
      </c>
      <c r="S52" s="27">
        <f>SUM(G52:L52)*4+SUM(M52:R52)*5</f>
        <v>181</v>
      </c>
      <c r="T52" s="4"/>
      <c r="U52" s="4"/>
      <c r="V52" s="4">
        <v>15</v>
      </c>
      <c r="W52" s="4" t="s">
        <v>24</v>
      </c>
      <c r="X52" s="4"/>
      <c r="Y52" s="4" t="s">
        <v>24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x14ac:dyDescent="0.3">
      <c r="A53" s="20"/>
      <c r="B53" s="5">
        <v>48</v>
      </c>
      <c r="C53" s="73" t="s">
        <v>122</v>
      </c>
      <c r="D53" s="73" t="s">
        <v>129</v>
      </c>
      <c r="E53" s="21" t="s">
        <v>130</v>
      </c>
      <c r="F53" s="22"/>
      <c r="G53" s="22">
        <v>4</v>
      </c>
      <c r="H53" s="35">
        <v>1</v>
      </c>
      <c r="I53" s="35">
        <v>8</v>
      </c>
      <c r="J53" s="35">
        <v>2</v>
      </c>
      <c r="K53" s="35">
        <v>0</v>
      </c>
      <c r="L53" s="35">
        <v>0</v>
      </c>
      <c r="M53" s="11">
        <v>4</v>
      </c>
      <c r="N53" s="11">
        <v>0</v>
      </c>
      <c r="O53" s="11">
        <v>6</v>
      </c>
      <c r="P53" s="11">
        <v>2</v>
      </c>
      <c r="Q53" s="26">
        <v>6</v>
      </c>
      <c r="R53" s="26">
        <v>6</v>
      </c>
      <c r="S53" s="27">
        <f>SUM(G53:L53)*4+SUM(M53:R53)*5</f>
        <v>180</v>
      </c>
      <c r="T53" s="4"/>
      <c r="U53" s="4"/>
      <c r="V53" s="4"/>
      <c r="W53" s="4" t="s">
        <v>24</v>
      </c>
      <c r="X53" s="4"/>
      <c r="Y53" s="4" t="s">
        <v>24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x14ac:dyDescent="0.3">
      <c r="A54" s="20"/>
      <c r="B54" s="5">
        <v>49</v>
      </c>
      <c r="C54" s="73" t="s">
        <v>131</v>
      </c>
      <c r="D54" s="73" t="s">
        <v>132</v>
      </c>
      <c r="E54" s="21" t="s">
        <v>133</v>
      </c>
      <c r="F54" s="36" t="s">
        <v>89</v>
      </c>
      <c r="G54" s="24">
        <v>1</v>
      </c>
      <c r="H54" s="24">
        <v>4</v>
      </c>
      <c r="I54" s="24">
        <v>4</v>
      </c>
      <c r="J54" s="24">
        <v>12</v>
      </c>
      <c r="K54" s="24">
        <v>1</v>
      </c>
      <c r="L54" s="24">
        <v>4</v>
      </c>
      <c r="M54" s="11">
        <v>1</v>
      </c>
      <c r="N54" s="11">
        <v>4</v>
      </c>
      <c r="O54" s="11">
        <v>2</v>
      </c>
      <c r="P54" s="11">
        <v>8</v>
      </c>
      <c r="Q54" s="26">
        <v>0</v>
      </c>
      <c r="R54" s="26">
        <v>0</v>
      </c>
      <c r="S54" s="27">
        <f>SUM(G54:L54)*4+SUM(M54:R54)*5</f>
        <v>179</v>
      </c>
      <c r="T54" s="4"/>
      <c r="U54" s="4"/>
      <c r="V54" s="4">
        <v>21</v>
      </c>
      <c r="W54" s="4" t="s">
        <v>24</v>
      </c>
      <c r="X54" s="4"/>
      <c r="Y54" s="4" t="s">
        <v>24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x14ac:dyDescent="0.3">
      <c r="A55" s="20"/>
      <c r="B55" s="5">
        <v>50</v>
      </c>
      <c r="C55" s="73" t="s">
        <v>134</v>
      </c>
      <c r="D55" s="73" t="s">
        <v>83</v>
      </c>
      <c r="E55" s="21" t="s">
        <v>639</v>
      </c>
      <c r="F55" s="32"/>
      <c r="G55" s="22">
        <v>6</v>
      </c>
      <c r="H55" s="35">
        <v>4</v>
      </c>
      <c r="I55" s="35">
        <v>0</v>
      </c>
      <c r="J55" s="35">
        <v>1</v>
      </c>
      <c r="K55" s="35">
        <v>2</v>
      </c>
      <c r="L55" s="35">
        <v>14</v>
      </c>
      <c r="M55" s="11">
        <v>2</v>
      </c>
      <c r="N55" s="11">
        <v>2</v>
      </c>
      <c r="O55" s="11">
        <v>4</v>
      </c>
      <c r="P55" s="11">
        <v>4</v>
      </c>
      <c r="Q55" s="26">
        <v>0</v>
      </c>
      <c r="R55" s="26">
        <v>2</v>
      </c>
      <c r="S55" s="27">
        <f>SUM(G55:L55)*4+SUM(M55:R55)*5</f>
        <v>178</v>
      </c>
      <c r="T55" s="4"/>
      <c r="U55" s="4"/>
      <c r="V55" s="4">
        <v>21</v>
      </c>
      <c r="W55" s="4" t="s">
        <v>24</v>
      </c>
      <c r="X55" s="4"/>
      <c r="Y55" s="4" t="s">
        <v>24</v>
      </c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x14ac:dyDescent="0.3">
      <c r="A56" s="20"/>
      <c r="B56" s="5">
        <v>51</v>
      </c>
      <c r="C56" s="73" t="s">
        <v>135</v>
      </c>
      <c r="D56" s="73" t="s">
        <v>640</v>
      </c>
      <c r="E56" s="21" t="s">
        <v>641</v>
      </c>
      <c r="F56" s="22"/>
      <c r="G56" s="22">
        <v>4</v>
      </c>
      <c r="H56" s="22">
        <v>8</v>
      </c>
      <c r="I56" s="22">
        <v>2</v>
      </c>
      <c r="J56" s="22">
        <v>1</v>
      </c>
      <c r="K56" s="35">
        <v>1</v>
      </c>
      <c r="L56" s="35">
        <v>2</v>
      </c>
      <c r="M56" s="11">
        <v>6</v>
      </c>
      <c r="N56" s="11">
        <v>2</v>
      </c>
      <c r="O56" s="11">
        <v>2</v>
      </c>
      <c r="P56" s="11">
        <v>2</v>
      </c>
      <c r="Q56" s="26">
        <v>1</v>
      </c>
      <c r="R56" s="26">
        <v>8</v>
      </c>
      <c r="S56" s="27">
        <f>SUM(G56:L56)*4+SUM(M56:R56)*5</f>
        <v>177</v>
      </c>
      <c r="T56" s="4"/>
      <c r="U56" s="4"/>
      <c r="V56" s="4">
        <v>17</v>
      </c>
      <c r="W56" s="4" t="s">
        <v>24</v>
      </c>
      <c r="X56" s="4"/>
      <c r="Y56" s="4" t="s">
        <v>24</v>
      </c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x14ac:dyDescent="0.3">
      <c r="A57" s="20"/>
      <c r="B57" s="5" t="s">
        <v>890</v>
      </c>
      <c r="C57" s="73" t="s">
        <v>81</v>
      </c>
      <c r="D57" s="73" t="s">
        <v>883</v>
      </c>
      <c r="E57" s="21" t="s">
        <v>642</v>
      </c>
      <c r="F57" s="36"/>
      <c r="G57" s="28">
        <v>2</v>
      </c>
      <c r="H57" s="28">
        <v>6</v>
      </c>
      <c r="I57" s="28">
        <v>1</v>
      </c>
      <c r="J57" s="28">
        <v>1</v>
      </c>
      <c r="K57" s="28">
        <v>6</v>
      </c>
      <c r="L57" s="28">
        <v>6</v>
      </c>
      <c r="M57" s="11">
        <v>4</v>
      </c>
      <c r="N57" s="11">
        <v>6</v>
      </c>
      <c r="O57" s="11">
        <v>2</v>
      </c>
      <c r="P57" s="11">
        <v>2</v>
      </c>
      <c r="Q57" s="26">
        <v>1</v>
      </c>
      <c r="R57" s="26">
        <v>2</v>
      </c>
      <c r="S57" s="27">
        <f>SUM(G57:L57)*4+SUM(M57:R57)*5</f>
        <v>173</v>
      </c>
      <c r="T57" s="4"/>
      <c r="U57" s="4"/>
      <c r="V57" s="4">
        <v>20</v>
      </c>
      <c r="W57" s="4" t="s">
        <v>24</v>
      </c>
      <c r="X57" s="4"/>
      <c r="Y57" s="4" t="s">
        <v>24</v>
      </c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x14ac:dyDescent="0.3">
      <c r="A58" s="20"/>
      <c r="B58" s="5" t="s">
        <v>890</v>
      </c>
      <c r="C58" s="73" t="s">
        <v>136</v>
      </c>
      <c r="D58" s="73" t="s">
        <v>137</v>
      </c>
      <c r="E58" s="21" t="s">
        <v>138</v>
      </c>
      <c r="F58" s="22"/>
      <c r="G58" s="22">
        <v>6</v>
      </c>
      <c r="H58" s="22">
        <v>2</v>
      </c>
      <c r="I58" s="22">
        <v>1</v>
      </c>
      <c r="J58" s="22">
        <v>2</v>
      </c>
      <c r="K58" s="22">
        <v>4</v>
      </c>
      <c r="L58" s="22">
        <v>2</v>
      </c>
      <c r="M58" s="11">
        <v>6</v>
      </c>
      <c r="N58" s="11">
        <v>1</v>
      </c>
      <c r="O58" s="11">
        <v>2</v>
      </c>
      <c r="P58" s="11">
        <v>4</v>
      </c>
      <c r="Q58" s="26">
        <v>6</v>
      </c>
      <c r="R58" s="26">
        <v>2</v>
      </c>
      <c r="S58" s="27">
        <f>SUM(G58:L58)*4+SUM(M58:R58)*5</f>
        <v>173</v>
      </c>
      <c r="T58" s="4"/>
      <c r="U58" s="4"/>
      <c r="V58" s="4"/>
      <c r="W58" s="4" t="s">
        <v>24</v>
      </c>
      <c r="X58" s="4"/>
      <c r="Y58" s="4" t="s">
        <v>24</v>
      </c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x14ac:dyDescent="0.3">
      <c r="A59" s="20"/>
      <c r="B59" s="5">
        <v>54</v>
      </c>
      <c r="C59" s="73" t="s">
        <v>139</v>
      </c>
      <c r="D59" s="73" t="s">
        <v>140</v>
      </c>
      <c r="E59" s="21" t="s">
        <v>141</v>
      </c>
      <c r="F59" s="22"/>
      <c r="G59" s="30">
        <v>2</v>
      </c>
      <c r="H59" s="31">
        <v>2</v>
      </c>
      <c r="I59" s="30">
        <v>4</v>
      </c>
      <c r="J59" s="30">
        <v>4</v>
      </c>
      <c r="K59" s="23">
        <v>4</v>
      </c>
      <c r="L59" s="23">
        <v>2</v>
      </c>
      <c r="M59" s="11">
        <v>2</v>
      </c>
      <c r="N59" s="11">
        <v>6</v>
      </c>
      <c r="O59" s="11">
        <v>6</v>
      </c>
      <c r="P59" s="11">
        <v>2</v>
      </c>
      <c r="Q59" s="26">
        <v>2</v>
      </c>
      <c r="R59" s="26">
        <v>2</v>
      </c>
      <c r="S59" s="27">
        <f>SUM(G59:L59)*4+SUM(M59:R59)*5</f>
        <v>172</v>
      </c>
      <c r="T59" s="4"/>
      <c r="U59" s="4"/>
      <c r="V59" s="4">
        <v>26</v>
      </c>
      <c r="W59" s="4" t="s">
        <v>24</v>
      </c>
      <c r="X59" s="4"/>
      <c r="Y59" s="4" t="s">
        <v>24</v>
      </c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x14ac:dyDescent="0.3">
      <c r="A60" s="20"/>
      <c r="B60" s="5">
        <v>55</v>
      </c>
      <c r="C60" s="75" t="s">
        <v>142</v>
      </c>
      <c r="D60" s="73" t="s">
        <v>143</v>
      </c>
      <c r="E60" s="21" t="s">
        <v>144</v>
      </c>
      <c r="F60" s="79" t="s">
        <v>254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11">
        <v>4</v>
      </c>
      <c r="N60" s="11">
        <v>6</v>
      </c>
      <c r="O60" s="11">
        <v>6</v>
      </c>
      <c r="P60" s="11">
        <v>6</v>
      </c>
      <c r="Q60" s="26">
        <v>10</v>
      </c>
      <c r="R60" s="26">
        <v>2</v>
      </c>
      <c r="S60" s="27">
        <f>SUM(G60:L60)*4+SUM(M60:R60)*5</f>
        <v>170</v>
      </c>
      <c r="T60" s="4"/>
      <c r="U60" s="4"/>
      <c r="V60" s="4">
        <v>17</v>
      </c>
      <c r="W60" s="4" t="s">
        <v>24</v>
      </c>
      <c r="X60" s="4"/>
      <c r="Y60" s="4" t="s">
        <v>24</v>
      </c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x14ac:dyDescent="0.3">
      <c r="A61" s="20"/>
      <c r="B61" s="5">
        <v>56</v>
      </c>
      <c r="C61" s="73" t="s">
        <v>135</v>
      </c>
      <c r="D61" s="73" t="s">
        <v>645</v>
      </c>
      <c r="E61" s="21" t="s">
        <v>646</v>
      </c>
      <c r="F61" s="22"/>
      <c r="G61" s="22">
        <v>8</v>
      </c>
      <c r="H61" s="22">
        <v>1</v>
      </c>
      <c r="I61" s="22">
        <v>2</v>
      </c>
      <c r="J61" s="22">
        <v>0</v>
      </c>
      <c r="K61" s="35">
        <v>4</v>
      </c>
      <c r="L61" s="35">
        <v>6</v>
      </c>
      <c r="M61" s="11">
        <v>4</v>
      </c>
      <c r="N61" s="11">
        <v>4</v>
      </c>
      <c r="O61" s="11">
        <v>1</v>
      </c>
      <c r="P61" s="11">
        <v>1</v>
      </c>
      <c r="Q61" s="26">
        <v>6</v>
      </c>
      <c r="R61" s="26">
        <v>1</v>
      </c>
      <c r="S61" s="27">
        <f>SUM(G61:L61)*4+SUM(M61:R61)*5</f>
        <v>169</v>
      </c>
      <c r="T61" s="4"/>
      <c r="U61" s="4"/>
      <c r="V61" s="4"/>
      <c r="W61" s="4" t="s">
        <v>24</v>
      </c>
      <c r="X61" s="4"/>
      <c r="Y61" s="4" t="s">
        <v>24</v>
      </c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x14ac:dyDescent="0.3">
      <c r="A62" s="20"/>
      <c r="B62" s="5">
        <v>57</v>
      </c>
      <c r="C62" s="73" t="s">
        <v>146</v>
      </c>
      <c r="D62" s="73" t="s">
        <v>147</v>
      </c>
      <c r="E62" s="21" t="s">
        <v>148</v>
      </c>
      <c r="F62" s="22"/>
      <c r="G62" s="32">
        <v>2</v>
      </c>
      <c r="H62" s="23">
        <v>2</v>
      </c>
      <c r="I62" s="23">
        <v>2</v>
      </c>
      <c r="J62" s="23">
        <v>4</v>
      </c>
      <c r="K62" s="23">
        <v>2</v>
      </c>
      <c r="L62" s="23">
        <v>6</v>
      </c>
      <c r="M62" s="11">
        <v>1</v>
      </c>
      <c r="N62" s="11">
        <v>4</v>
      </c>
      <c r="O62" s="11">
        <v>4</v>
      </c>
      <c r="P62" s="11">
        <v>4</v>
      </c>
      <c r="Q62" s="26">
        <v>4</v>
      </c>
      <c r="R62" s="26">
        <v>2</v>
      </c>
      <c r="S62" s="27">
        <f>SUM(G62:L62)*4+SUM(M62:R62)*5</f>
        <v>167</v>
      </c>
      <c r="T62" s="4"/>
      <c r="U62" s="4"/>
      <c r="V62" s="4">
        <v>21</v>
      </c>
      <c r="W62" s="4" t="s">
        <v>24</v>
      </c>
      <c r="X62" s="4"/>
      <c r="Y62" s="4" t="s">
        <v>24</v>
      </c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x14ac:dyDescent="0.3">
      <c r="A63" s="20"/>
      <c r="B63" s="5">
        <v>58</v>
      </c>
      <c r="C63" s="73" t="s">
        <v>149</v>
      </c>
      <c r="D63" s="73" t="s">
        <v>150</v>
      </c>
      <c r="E63" s="21" t="s">
        <v>151</v>
      </c>
      <c r="F63" s="22"/>
      <c r="G63" s="28">
        <v>4</v>
      </c>
      <c r="H63" s="28">
        <v>1</v>
      </c>
      <c r="I63" s="28">
        <v>4</v>
      </c>
      <c r="J63" s="28">
        <v>2</v>
      </c>
      <c r="K63" s="28">
        <v>2</v>
      </c>
      <c r="L63" s="28">
        <v>2</v>
      </c>
      <c r="M63" s="11">
        <v>6</v>
      </c>
      <c r="N63" s="11">
        <v>1</v>
      </c>
      <c r="O63" s="11">
        <v>2</v>
      </c>
      <c r="P63" s="11">
        <v>4</v>
      </c>
      <c r="Q63" s="26">
        <v>2</v>
      </c>
      <c r="R63" s="26">
        <v>6</v>
      </c>
      <c r="S63" s="27">
        <f>SUM(G63:L63)*4+SUM(M63:R63)*5</f>
        <v>165</v>
      </c>
      <c r="T63" s="4"/>
      <c r="U63" s="4"/>
      <c r="V63" s="4">
        <v>16</v>
      </c>
      <c r="W63" s="4" t="s">
        <v>24</v>
      </c>
      <c r="X63" s="4"/>
      <c r="Y63" s="4" t="s">
        <v>24</v>
      </c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x14ac:dyDescent="0.3">
      <c r="A64" s="20"/>
      <c r="B64" s="5">
        <v>59</v>
      </c>
      <c r="C64" s="73" t="s">
        <v>152</v>
      </c>
      <c r="D64" s="73" t="s">
        <v>46</v>
      </c>
      <c r="E64" s="21" t="s">
        <v>647</v>
      </c>
      <c r="F64" s="22"/>
      <c r="G64" s="22">
        <v>1</v>
      </c>
      <c r="H64" s="22">
        <v>6</v>
      </c>
      <c r="I64" s="22">
        <v>6</v>
      </c>
      <c r="J64" s="22">
        <v>2</v>
      </c>
      <c r="K64" s="35">
        <v>2</v>
      </c>
      <c r="L64" s="35">
        <v>4</v>
      </c>
      <c r="M64" s="11">
        <v>2</v>
      </c>
      <c r="N64" s="11">
        <v>4</v>
      </c>
      <c r="O64" s="11">
        <v>1</v>
      </c>
      <c r="P64" s="11">
        <v>6</v>
      </c>
      <c r="Q64" s="26">
        <v>2</v>
      </c>
      <c r="R64" s="26">
        <v>1</v>
      </c>
      <c r="S64" s="27">
        <f>SUM(G64:L64)*4+SUM(M64:R64)*5</f>
        <v>164</v>
      </c>
      <c r="T64" s="4"/>
      <c r="U64" s="4"/>
      <c r="V64" s="4"/>
      <c r="W64" s="4" t="s">
        <v>24</v>
      </c>
      <c r="X64" s="4"/>
      <c r="Y64" s="4" t="s">
        <v>24</v>
      </c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x14ac:dyDescent="0.3">
      <c r="A65" s="20"/>
      <c r="B65" s="5">
        <v>60</v>
      </c>
      <c r="C65" s="73" t="s">
        <v>153</v>
      </c>
      <c r="D65" s="73" t="s">
        <v>154</v>
      </c>
      <c r="E65" s="21" t="s">
        <v>155</v>
      </c>
      <c r="F65" s="22"/>
      <c r="G65" s="33">
        <v>0</v>
      </c>
      <c r="H65" s="33">
        <v>0</v>
      </c>
      <c r="I65" s="33">
        <v>2</v>
      </c>
      <c r="J65" s="33">
        <v>0</v>
      </c>
      <c r="K65" s="33">
        <v>10</v>
      </c>
      <c r="L65" s="33">
        <v>6</v>
      </c>
      <c r="M65" s="11">
        <v>6</v>
      </c>
      <c r="N65" s="11">
        <v>1</v>
      </c>
      <c r="O65" s="11">
        <v>8</v>
      </c>
      <c r="P65" s="11">
        <v>1</v>
      </c>
      <c r="Q65" s="26">
        <v>1</v>
      </c>
      <c r="R65" s="26">
        <v>1</v>
      </c>
      <c r="S65" s="27">
        <f>SUM(G65:L65)*4+SUM(M65:R65)*5</f>
        <v>162</v>
      </c>
      <c r="T65" s="4"/>
      <c r="U65" s="4"/>
      <c r="V65" s="4"/>
      <c r="W65" s="4" t="s">
        <v>24</v>
      </c>
      <c r="X65" s="4"/>
      <c r="Y65" s="4" t="s">
        <v>24</v>
      </c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x14ac:dyDescent="0.3">
      <c r="A66" s="20"/>
      <c r="B66" s="5" t="s">
        <v>891</v>
      </c>
      <c r="C66" s="73" t="s">
        <v>156</v>
      </c>
      <c r="D66" s="73" t="s">
        <v>648</v>
      </c>
      <c r="E66" s="21" t="s">
        <v>649</v>
      </c>
      <c r="F66" s="22"/>
      <c r="G66" s="33">
        <v>0</v>
      </c>
      <c r="H66" s="33">
        <v>1</v>
      </c>
      <c r="I66" s="33">
        <v>0</v>
      </c>
      <c r="J66" s="33">
        <v>6</v>
      </c>
      <c r="K66" s="33">
        <v>6</v>
      </c>
      <c r="L66" s="33">
        <v>1</v>
      </c>
      <c r="M66" s="11">
        <v>8</v>
      </c>
      <c r="N66" s="11">
        <v>1</v>
      </c>
      <c r="O66" s="11">
        <v>2</v>
      </c>
      <c r="P66" s="11">
        <v>1</v>
      </c>
      <c r="Q66" s="26">
        <v>2</v>
      </c>
      <c r="R66" s="26">
        <v>6</v>
      </c>
      <c r="S66" s="27">
        <f>SUM(G66:L66)*4+SUM(M66:R66)*5</f>
        <v>156</v>
      </c>
      <c r="T66" s="4"/>
      <c r="U66" s="4"/>
      <c r="V66" s="4"/>
      <c r="W66" s="4" t="s">
        <v>24</v>
      </c>
      <c r="X66" s="4"/>
      <c r="Y66" s="4" t="s">
        <v>24</v>
      </c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  <row r="67" spans="1:42" x14ac:dyDescent="0.3">
      <c r="A67" s="20"/>
      <c r="B67" s="5" t="s">
        <v>891</v>
      </c>
      <c r="C67" s="73" t="s">
        <v>73</v>
      </c>
      <c r="D67" s="73" t="s">
        <v>650</v>
      </c>
      <c r="E67" s="21" t="s">
        <v>651</v>
      </c>
      <c r="F67" s="22"/>
      <c r="G67" s="28">
        <v>2</v>
      </c>
      <c r="H67" s="28">
        <v>0</v>
      </c>
      <c r="I67" s="28">
        <v>8</v>
      </c>
      <c r="J67" s="28">
        <v>2</v>
      </c>
      <c r="K67" s="28">
        <v>2</v>
      </c>
      <c r="L67" s="28">
        <v>0</v>
      </c>
      <c r="M67" s="11">
        <v>2</v>
      </c>
      <c r="N67" s="11">
        <v>10</v>
      </c>
      <c r="O67" s="11">
        <v>1</v>
      </c>
      <c r="P67" s="11">
        <v>1</v>
      </c>
      <c r="Q67" s="26">
        <v>2</v>
      </c>
      <c r="R67" s="26">
        <v>4</v>
      </c>
      <c r="S67" s="27">
        <f>SUM(G67:L67)*4+SUM(M67:R67)*5</f>
        <v>156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x14ac:dyDescent="0.3">
      <c r="A68" s="20"/>
      <c r="B68" s="5">
        <v>63</v>
      </c>
      <c r="C68" s="73" t="s">
        <v>157</v>
      </c>
      <c r="D68" s="73" t="s">
        <v>158</v>
      </c>
      <c r="E68" s="21" t="s">
        <v>159</v>
      </c>
      <c r="F68" s="22"/>
      <c r="G68" s="22">
        <v>1</v>
      </c>
      <c r="H68" s="22">
        <v>8</v>
      </c>
      <c r="I68" s="22">
        <v>1</v>
      </c>
      <c r="J68" s="22">
        <v>2</v>
      </c>
      <c r="K68" s="22">
        <v>2</v>
      </c>
      <c r="L68" s="22">
        <v>6</v>
      </c>
      <c r="M68" s="11">
        <v>1</v>
      </c>
      <c r="N68" s="11">
        <v>2</v>
      </c>
      <c r="O68" s="11">
        <v>2</v>
      </c>
      <c r="P68" s="11">
        <v>4</v>
      </c>
      <c r="Q68" s="26">
        <v>2</v>
      </c>
      <c r="R68" s="26">
        <v>4</v>
      </c>
      <c r="S68" s="27">
        <f>SUM(G68:L68)*4+SUM(M68:R68)*5</f>
        <v>155</v>
      </c>
      <c r="T68" s="4"/>
      <c r="U68" s="4"/>
      <c r="V68" s="4"/>
      <c r="W68" s="4" t="s">
        <v>24</v>
      </c>
      <c r="X68" s="4"/>
      <c r="Y68" s="4" t="s">
        <v>24</v>
      </c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</row>
    <row r="69" spans="1:42" x14ac:dyDescent="0.3">
      <c r="A69" s="20"/>
      <c r="B69" s="5">
        <v>64</v>
      </c>
      <c r="C69" s="75" t="s">
        <v>160</v>
      </c>
      <c r="D69" s="73" t="s">
        <v>652</v>
      </c>
      <c r="E69" s="21" t="s">
        <v>653</v>
      </c>
      <c r="F69" s="36"/>
      <c r="G69" s="22">
        <v>4</v>
      </c>
      <c r="H69" s="37">
        <v>2</v>
      </c>
      <c r="I69" s="33">
        <v>1</v>
      </c>
      <c r="J69" s="37">
        <v>2</v>
      </c>
      <c r="K69" s="37">
        <v>2</v>
      </c>
      <c r="L69" s="37">
        <v>0</v>
      </c>
      <c r="M69" s="11">
        <v>4</v>
      </c>
      <c r="N69" s="11">
        <v>2</v>
      </c>
      <c r="O69" s="11">
        <v>6</v>
      </c>
      <c r="P69" s="11">
        <v>1</v>
      </c>
      <c r="Q69" s="26">
        <v>8</v>
      </c>
      <c r="R69" s="26">
        <v>1</v>
      </c>
      <c r="S69" s="27">
        <f>SUM(G69:L69)*4+SUM(M69:R69)*5</f>
        <v>154</v>
      </c>
      <c r="T69" s="4"/>
      <c r="U69" s="4"/>
      <c r="V69" s="4">
        <v>20</v>
      </c>
      <c r="W69" s="4" t="s">
        <v>24</v>
      </c>
      <c r="X69" s="4"/>
      <c r="Y69" s="4" t="s">
        <v>24</v>
      </c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</row>
    <row r="70" spans="1:42" x14ac:dyDescent="0.3">
      <c r="A70" s="20"/>
      <c r="B70" s="5">
        <v>65</v>
      </c>
      <c r="C70" s="75" t="s">
        <v>161</v>
      </c>
      <c r="D70" s="73" t="s">
        <v>654</v>
      </c>
      <c r="E70" s="21" t="s">
        <v>655</v>
      </c>
      <c r="F70" s="36" t="s">
        <v>89</v>
      </c>
      <c r="G70" s="24">
        <v>2</v>
      </c>
      <c r="H70" s="24">
        <v>1</v>
      </c>
      <c r="I70" s="24">
        <v>2</v>
      </c>
      <c r="J70" s="24">
        <v>2</v>
      </c>
      <c r="K70" s="24">
        <v>2</v>
      </c>
      <c r="L70" s="24">
        <v>4</v>
      </c>
      <c r="M70" s="11">
        <v>4</v>
      </c>
      <c r="N70" s="11">
        <v>8</v>
      </c>
      <c r="O70" s="11">
        <v>4</v>
      </c>
      <c r="P70" s="11">
        <v>4</v>
      </c>
      <c r="Q70" s="26">
        <v>0</v>
      </c>
      <c r="R70" s="26">
        <v>0</v>
      </c>
      <c r="S70" s="27">
        <f>SUM(G70:L70)*4+SUM(M70:R70)*5</f>
        <v>152</v>
      </c>
      <c r="T70" s="4"/>
      <c r="U70" s="4"/>
      <c r="V70" s="4"/>
      <c r="W70" s="4" t="s">
        <v>24</v>
      </c>
      <c r="X70" s="4"/>
      <c r="Y70" s="4" t="s">
        <v>24</v>
      </c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</row>
    <row r="71" spans="1:42" x14ac:dyDescent="0.3">
      <c r="A71" s="20"/>
      <c r="B71" s="5" t="s">
        <v>892</v>
      </c>
      <c r="C71" s="73" t="s">
        <v>162</v>
      </c>
      <c r="D71" s="73" t="s">
        <v>129</v>
      </c>
      <c r="E71" s="21" t="s">
        <v>163</v>
      </c>
      <c r="F71" s="22"/>
      <c r="G71" s="28">
        <v>4</v>
      </c>
      <c r="H71" s="28">
        <v>2</v>
      </c>
      <c r="I71" s="28">
        <v>6</v>
      </c>
      <c r="J71" s="28">
        <v>4</v>
      </c>
      <c r="K71" s="28">
        <v>12</v>
      </c>
      <c r="L71" s="28">
        <v>1</v>
      </c>
      <c r="M71" s="11">
        <v>0</v>
      </c>
      <c r="N71" s="11">
        <v>4</v>
      </c>
      <c r="O71" s="11">
        <v>2</v>
      </c>
      <c r="P71" s="11">
        <v>1</v>
      </c>
      <c r="Q71" s="26">
        <v>0</v>
      </c>
      <c r="R71" s="26">
        <v>0</v>
      </c>
      <c r="S71" s="27">
        <f>SUM(G71:L71)*4+SUM(M71:R71)*5</f>
        <v>151</v>
      </c>
      <c r="T71" s="4"/>
      <c r="U71" s="4"/>
      <c r="V71" s="4">
        <v>27</v>
      </c>
      <c r="W71" s="4" t="s">
        <v>24</v>
      </c>
      <c r="X71" s="4"/>
      <c r="Y71" s="4" t="s">
        <v>24</v>
      </c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</row>
    <row r="72" spans="1:42" x14ac:dyDescent="0.3">
      <c r="A72" s="20"/>
      <c r="B72" s="5" t="s">
        <v>892</v>
      </c>
      <c r="C72" s="73" t="s">
        <v>74</v>
      </c>
      <c r="D72" s="73" t="s">
        <v>164</v>
      </c>
      <c r="E72" s="21" t="s">
        <v>165</v>
      </c>
      <c r="F72" s="22"/>
      <c r="G72" s="32">
        <v>4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11">
        <v>1</v>
      </c>
      <c r="N72" s="11">
        <v>8</v>
      </c>
      <c r="O72" s="11">
        <v>8</v>
      </c>
      <c r="P72" s="11">
        <v>2</v>
      </c>
      <c r="Q72" s="26">
        <v>6</v>
      </c>
      <c r="R72" s="26">
        <v>2</v>
      </c>
      <c r="S72" s="27">
        <f>SUM(G72:L72)*4+SUM(M72:R72)*5</f>
        <v>151</v>
      </c>
      <c r="T72" s="4"/>
      <c r="U72" s="4"/>
      <c r="V72" s="4">
        <v>22</v>
      </c>
      <c r="W72" s="4" t="s">
        <v>24</v>
      </c>
      <c r="X72" s="4"/>
      <c r="Y72" s="4" t="s">
        <v>24</v>
      </c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</row>
    <row r="73" spans="1:42" x14ac:dyDescent="0.3">
      <c r="A73" s="20"/>
      <c r="B73" s="5" t="s">
        <v>893</v>
      </c>
      <c r="C73" s="73" t="s">
        <v>166</v>
      </c>
      <c r="D73" s="73" t="s">
        <v>656</v>
      </c>
      <c r="E73" s="21" t="s">
        <v>657</v>
      </c>
      <c r="F73" s="22"/>
      <c r="G73" s="22">
        <v>1</v>
      </c>
      <c r="H73" s="22">
        <v>2</v>
      </c>
      <c r="I73" s="22">
        <v>1</v>
      </c>
      <c r="J73" s="22">
        <v>4</v>
      </c>
      <c r="K73" s="22">
        <v>1</v>
      </c>
      <c r="L73" s="22">
        <v>1</v>
      </c>
      <c r="M73" s="11">
        <v>2</v>
      </c>
      <c r="N73" s="11">
        <v>4</v>
      </c>
      <c r="O73" s="11">
        <v>4</v>
      </c>
      <c r="P73" s="11">
        <v>2</v>
      </c>
      <c r="Q73" s="26">
        <v>4</v>
      </c>
      <c r="R73" s="26">
        <v>6</v>
      </c>
      <c r="S73" s="27">
        <f>SUM(G73:L73)*4+SUM(M73:R73)*5</f>
        <v>150</v>
      </c>
      <c r="T73" s="4"/>
      <c r="U73" s="4"/>
      <c r="V73" s="4">
        <v>30</v>
      </c>
      <c r="W73" s="4" t="s">
        <v>24</v>
      </c>
      <c r="X73" s="4"/>
      <c r="Y73" s="4" t="s">
        <v>24</v>
      </c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x14ac:dyDescent="0.3">
      <c r="A74" s="20"/>
      <c r="B74" s="5" t="s">
        <v>893</v>
      </c>
      <c r="C74" s="73" t="s">
        <v>167</v>
      </c>
      <c r="D74" s="73" t="s">
        <v>168</v>
      </c>
      <c r="E74" s="21" t="s">
        <v>169</v>
      </c>
      <c r="F74" s="22"/>
      <c r="G74" s="30">
        <v>0</v>
      </c>
      <c r="H74" s="31">
        <v>0</v>
      </c>
      <c r="I74" s="30">
        <v>0</v>
      </c>
      <c r="J74" s="30">
        <v>0</v>
      </c>
      <c r="K74" s="37">
        <v>0</v>
      </c>
      <c r="L74" s="37">
        <v>0</v>
      </c>
      <c r="M74" s="11">
        <v>4</v>
      </c>
      <c r="N74" s="11">
        <v>0</v>
      </c>
      <c r="O74" s="11">
        <v>0</v>
      </c>
      <c r="P74" s="11">
        <v>12</v>
      </c>
      <c r="Q74" s="26">
        <v>10</v>
      </c>
      <c r="R74" s="26">
        <v>4</v>
      </c>
      <c r="S74" s="27">
        <f>SUM(G74:L74)*4+SUM(M74:R74)*5</f>
        <v>150</v>
      </c>
      <c r="T74" s="4"/>
      <c r="U74" s="4"/>
      <c r="V74" s="4"/>
      <c r="W74" s="4" t="s">
        <v>24</v>
      </c>
      <c r="X74" s="4"/>
      <c r="Y74" s="4" t="s">
        <v>24</v>
      </c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x14ac:dyDescent="0.3">
      <c r="A75" s="20"/>
      <c r="B75" s="5">
        <v>70</v>
      </c>
      <c r="C75" s="74" t="s">
        <v>170</v>
      </c>
      <c r="D75" s="74" t="s">
        <v>111</v>
      </c>
      <c r="E75" s="21" t="s">
        <v>658</v>
      </c>
      <c r="F75" s="22" t="s">
        <v>89</v>
      </c>
      <c r="G75" s="24">
        <v>4</v>
      </c>
      <c r="H75" s="24">
        <v>2</v>
      </c>
      <c r="I75" s="24">
        <v>2</v>
      </c>
      <c r="J75" s="24">
        <v>4</v>
      </c>
      <c r="K75" s="24">
        <v>4</v>
      </c>
      <c r="L75" s="24">
        <v>2</v>
      </c>
      <c r="M75" s="11">
        <v>2</v>
      </c>
      <c r="N75" s="11">
        <v>2</v>
      </c>
      <c r="O75" s="11">
        <v>2</v>
      </c>
      <c r="P75" s="11">
        <v>1</v>
      </c>
      <c r="Q75" s="26">
        <v>2</v>
      </c>
      <c r="R75" s="26">
        <v>6</v>
      </c>
      <c r="S75" s="27">
        <f>SUM(G75:L75)*4+SUM(M75:R75)*5</f>
        <v>147</v>
      </c>
      <c r="T75" s="4"/>
      <c r="U75" s="4"/>
      <c r="V75" s="4"/>
      <c r="W75" s="4" t="s">
        <v>24</v>
      </c>
      <c r="X75" s="4"/>
      <c r="Y75" s="4" t="s">
        <v>24</v>
      </c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</row>
    <row r="76" spans="1:42" x14ac:dyDescent="0.3">
      <c r="A76" s="20"/>
      <c r="B76" s="5">
        <v>71</v>
      </c>
      <c r="C76" s="73" t="s">
        <v>171</v>
      </c>
      <c r="D76" s="73" t="s">
        <v>172</v>
      </c>
      <c r="E76" s="21" t="s">
        <v>173</v>
      </c>
      <c r="F76" s="22"/>
      <c r="G76" s="22">
        <v>4</v>
      </c>
      <c r="H76" s="22">
        <v>1</v>
      </c>
      <c r="I76" s="22">
        <v>2</v>
      </c>
      <c r="J76" s="22">
        <v>2</v>
      </c>
      <c r="K76" s="22">
        <v>4</v>
      </c>
      <c r="L76" s="22">
        <v>2</v>
      </c>
      <c r="M76" s="11">
        <v>2</v>
      </c>
      <c r="N76" s="11">
        <v>4</v>
      </c>
      <c r="O76" s="11">
        <v>2</v>
      </c>
      <c r="P76" s="11">
        <v>1</v>
      </c>
      <c r="Q76" s="26">
        <v>2</v>
      </c>
      <c r="R76" s="26">
        <v>6</v>
      </c>
      <c r="S76" s="27">
        <f>SUM(G76:L76)*4+SUM(M76:R76)*5</f>
        <v>145</v>
      </c>
      <c r="T76" s="4"/>
      <c r="U76" s="4"/>
      <c r="V76" s="4">
        <v>12</v>
      </c>
      <c r="W76" s="4" t="s">
        <v>24</v>
      </c>
      <c r="X76" s="4"/>
      <c r="Y76" s="4" t="s">
        <v>24</v>
      </c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</row>
    <row r="77" spans="1:42" x14ac:dyDescent="0.3">
      <c r="A77" s="20"/>
      <c r="B77" s="5">
        <v>72</v>
      </c>
      <c r="C77" s="74" t="s">
        <v>174</v>
      </c>
      <c r="D77" s="74" t="s">
        <v>172</v>
      </c>
      <c r="E77" s="21" t="s">
        <v>659</v>
      </c>
      <c r="F77" s="22"/>
      <c r="G77" s="22">
        <v>4</v>
      </c>
      <c r="H77" s="22">
        <v>2</v>
      </c>
      <c r="I77" s="22">
        <v>1</v>
      </c>
      <c r="J77" s="22">
        <v>8</v>
      </c>
      <c r="K77" s="22">
        <v>2</v>
      </c>
      <c r="L77" s="22">
        <v>4</v>
      </c>
      <c r="M77" s="11">
        <v>2</v>
      </c>
      <c r="N77" s="11">
        <v>1</v>
      </c>
      <c r="O77" s="11">
        <v>2</v>
      </c>
      <c r="P77" s="11">
        <v>1</v>
      </c>
      <c r="Q77" s="26">
        <v>4</v>
      </c>
      <c r="R77" s="26">
        <v>2</v>
      </c>
      <c r="S77" s="27">
        <f>SUM(G77:L77)*4+SUM(M77:R77)*5</f>
        <v>144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3">
      <c r="A78" s="20"/>
      <c r="B78" s="5">
        <v>73</v>
      </c>
      <c r="C78" s="73" t="s">
        <v>175</v>
      </c>
      <c r="D78" s="73" t="s">
        <v>176</v>
      </c>
      <c r="E78" s="21" t="s">
        <v>177</v>
      </c>
      <c r="F78" s="22"/>
      <c r="G78" s="32">
        <v>2</v>
      </c>
      <c r="H78" s="23">
        <v>2</v>
      </c>
      <c r="I78" s="23">
        <v>2</v>
      </c>
      <c r="J78" s="23">
        <v>1</v>
      </c>
      <c r="K78" s="23">
        <v>0</v>
      </c>
      <c r="L78" s="23">
        <v>2</v>
      </c>
      <c r="M78" s="11">
        <v>1</v>
      </c>
      <c r="N78" s="11">
        <v>0</v>
      </c>
      <c r="O78" s="11">
        <v>6</v>
      </c>
      <c r="P78" s="11">
        <v>4</v>
      </c>
      <c r="Q78" s="26">
        <v>6</v>
      </c>
      <c r="R78" s="26">
        <v>4</v>
      </c>
      <c r="S78" s="27">
        <f>SUM(G78:L78)*4+SUM(M78:R78)*5</f>
        <v>141</v>
      </c>
      <c r="T78" s="4"/>
      <c r="U78" s="4"/>
      <c r="V78" s="4">
        <v>14</v>
      </c>
      <c r="W78" s="4" t="s">
        <v>24</v>
      </c>
      <c r="X78" s="4"/>
      <c r="Y78" s="4" t="s">
        <v>24</v>
      </c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</row>
    <row r="79" spans="1:42" x14ac:dyDescent="0.3">
      <c r="A79" s="20"/>
      <c r="B79" s="5">
        <v>74</v>
      </c>
      <c r="C79" s="73" t="s">
        <v>74</v>
      </c>
      <c r="D79" s="73" t="s">
        <v>507</v>
      </c>
      <c r="E79" s="21" t="s">
        <v>660</v>
      </c>
      <c r="F79" s="36"/>
      <c r="G79" s="28">
        <v>1</v>
      </c>
      <c r="H79" s="28">
        <v>2</v>
      </c>
      <c r="I79" s="28">
        <v>2</v>
      </c>
      <c r="J79" s="28">
        <v>2</v>
      </c>
      <c r="K79" s="28">
        <v>8</v>
      </c>
      <c r="L79" s="28">
        <v>2</v>
      </c>
      <c r="M79" s="11">
        <v>4</v>
      </c>
      <c r="N79" s="11">
        <v>2</v>
      </c>
      <c r="O79" s="11">
        <v>1</v>
      </c>
      <c r="P79" s="11">
        <v>4</v>
      </c>
      <c r="Q79" s="26">
        <v>1</v>
      </c>
      <c r="R79" s="26">
        <v>2</v>
      </c>
      <c r="S79" s="27">
        <f>SUM(G79:L79)*4+SUM(M79:R79)*5</f>
        <v>138</v>
      </c>
      <c r="T79" s="4"/>
      <c r="U79" s="4"/>
      <c r="V79" s="4">
        <v>17</v>
      </c>
      <c r="W79" s="4" t="s">
        <v>24</v>
      </c>
      <c r="X79" s="4"/>
      <c r="Y79" s="4" t="s">
        <v>24</v>
      </c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</row>
    <row r="80" spans="1:42" x14ac:dyDescent="0.3">
      <c r="A80" s="20"/>
      <c r="B80" s="5">
        <v>75</v>
      </c>
      <c r="C80" s="73" t="s">
        <v>178</v>
      </c>
      <c r="D80" s="73" t="s">
        <v>661</v>
      </c>
      <c r="E80" s="21" t="s">
        <v>662</v>
      </c>
      <c r="F80" s="23" t="s">
        <v>89</v>
      </c>
      <c r="G80" s="32">
        <v>2</v>
      </c>
      <c r="H80" s="23">
        <v>1</v>
      </c>
      <c r="I80" s="23">
        <v>1</v>
      </c>
      <c r="J80" s="23">
        <v>1</v>
      </c>
      <c r="K80" s="23">
        <v>4</v>
      </c>
      <c r="L80" s="23">
        <v>4</v>
      </c>
      <c r="M80" s="11">
        <v>2</v>
      </c>
      <c r="N80" s="11">
        <v>2</v>
      </c>
      <c r="O80" s="11">
        <v>4</v>
      </c>
      <c r="P80" s="11">
        <v>6</v>
      </c>
      <c r="Q80" s="26">
        <v>1</v>
      </c>
      <c r="R80" s="26">
        <v>2</v>
      </c>
      <c r="S80" s="27">
        <f>SUM(G80:L80)*4+SUM(M80:R80)*5</f>
        <v>137</v>
      </c>
      <c r="T80" s="4"/>
      <c r="U80" s="4"/>
      <c r="V80" s="4">
        <v>16</v>
      </c>
      <c r="W80" s="4" t="s">
        <v>24</v>
      </c>
      <c r="X80" s="4"/>
      <c r="Y80" s="4" t="s">
        <v>24</v>
      </c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</row>
    <row r="81" spans="1:42" x14ac:dyDescent="0.3">
      <c r="A81" s="20"/>
      <c r="B81" s="5">
        <v>76</v>
      </c>
      <c r="C81" s="73" t="s">
        <v>93</v>
      </c>
      <c r="D81" s="73" t="s">
        <v>179</v>
      </c>
      <c r="E81" s="21" t="s">
        <v>180</v>
      </c>
      <c r="F81" s="22"/>
      <c r="G81" s="28">
        <v>2</v>
      </c>
      <c r="H81" s="28">
        <v>2</v>
      </c>
      <c r="I81" s="28">
        <v>4</v>
      </c>
      <c r="J81" s="28">
        <v>1</v>
      </c>
      <c r="K81" s="28">
        <v>4</v>
      </c>
      <c r="L81" s="28">
        <v>1</v>
      </c>
      <c r="M81" s="11">
        <v>1</v>
      </c>
      <c r="N81" s="11">
        <v>1</v>
      </c>
      <c r="O81" s="11">
        <v>2</v>
      </c>
      <c r="P81" s="11">
        <v>2</v>
      </c>
      <c r="Q81" s="26">
        <v>6</v>
      </c>
      <c r="R81" s="26">
        <v>4</v>
      </c>
      <c r="S81" s="27">
        <f>SUM(G81:L81)*4+SUM(M81:R81)*5</f>
        <v>136</v>
      </c>
      <c r="T81" s="4"/>
      <c r="U81" s="4"/>
      <c r="V81" s="4"/>
      <c r="W81" s="4" t="s">
        <v>24</v>
      </c>
      <c r="X81" s="4"/>
      <c r="Y81" s="4" t="s">
        <v>24</v>
      </c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</row>
    <row r="82" spans="1:42" x14ac:dyDescent="0.3">
      <c r="A82" s="20"/>
      <c r="B82" s="5">
        <v>77</v>
      </c>
      <c r="C82" s="74" t="s">
        <v>80</v>
      </c>
      <c r="D82" s="74" t="s">
        <v>663</v>
      </c>
      <c r="E82" s="21" t="s">
        <v>664</v>
      </c>
      <c r="F82" s="22"/>
      <c r="G82" s="22">
        <v>0</v>
      </c>
      <c r="H82" s="22">
        <v>1</v>
      </c>
      <c r="I82" s="22">
        <v>6</v>
      </c>
      <c r="J82" s="22">
        <v>8</v>
      </c>
      <c r="K82" s="22">
        <v>4</v>
      </c>
      <c r="L82" s="22">
        <v>2</v>
      </c>
      <c r="M82" s="11">
        <v>2</v>
      </c>
      <c r="N82" s="11">
        <v>0</v>
      </c>
      <c r="O82" s="11">
        <v>0</v>
      </c>
      <c r="P82" s="11">
        <v>2</v>
      </c>
      <c r="Q82" s="26">
        <v>2</v>
      </c>
      <c r="R82" s="26">
        <v>4</v>
      </c>
      <c r="S82" s="27">
        <f>SUM(G82:L82)*4+SUM(M82:R82)*5</f>
        <v>134</v>
      </c>
      <c r="T82" s="4"/>
      <c r="U82" s="4"/>
      <c r="V82" s="4">
        <v>13</v>
      </c>
      <c r="W82" s="4" t="s">
        <v>24</v>
      </c>
      <c r="X82" s="4"/>
      <c r="Y82" s="4" t="s">
        <v>24</v>
      </c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</row>
    <row r="83" spans="1:42" x14ac:dyDescent="0.3">
      <c r="A83" s="20"/>
      <c r="B83" s="5">
        <v>78</v>
      </c>
      <c r="C83" s="75" t="s">
        <v>181</v>
      </c>
      <c r="D83" s="73" t="s">
        <v>665</v>
      </c>
      <c r="E83" s="21" t="s">
        <v>666</v>
      </c>
      <c r="F83" s="36" t="s">
        <v>89</v>
      </c>
      <c r="G83" s="24">
        <v>2</v>
      </c>
      <c r="H83" s="24">
        <v>2</v>
      </c>
      <c r="I83" s="24">
        <v>4</v>
      </c>
      <c r="J83" s="24">
        <v>6</v>
      </c>
      <c r="K83" s="24">
        <v>1</v>
      </c>
      <c r="L83" s="24">
        <v>2</v>
      </c>
      <c r="M83" s="11">
        <v>1</v>
      </c>
      <c r="N83" s="11">
        <v>4</v>
      </c>
      <c r="O83" s="11">
        <v>2</v>
      </c>
      <c r="P83" s="11">
        <v>1</v>
      </c>
      <c r="Q83" s="26">
        <v>4</v>
      </c>
      <c r="R83" s="26">
        <v>1</v>
      </c>
      <c r="S83" s="27">
        <f>SUM(G83:L83)*4+SUM(M83:R83)*5</f>
        <v>133</v>
      </c>
      <c r="T83" s="4"/>
      <c r="U83" s="4"/>
      <c r="V83" s="4">
        <v>22</v>
      </c>
      <c r="W83" s="4" t="s">
        <v>24</v>
      </c>
      <c r="X83" s="4"/>
      <c r="Y83" s="4" t="s">
        <v>24</v>
      </c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</row>
    <row r="84" spans="1:42" x14ac:dyDescent="0.3">
      <c r="A84" s="20"/>
      <c r="B84" s="5" t="s">
        <v>894</v>
      </c>
      <c r="C84" s="73" t="s">
        <v>182</v>
      </c>
      <c r="D84" s="73" t="s">
        <v>183</v>
      </c>
      <c r="E84" s="21" t="s">
        <v>184</v>
      </c>
      <c r="F84" s="22"/>
      <c r="G84" s="32">
        <v>1</v>
      </c>
      <c r="H84" s="23">
        <v>0</v>
      </c>
      <c r="I84" s="23">
        <v>0</v>
      </c>
      <c r="J84" s="23">
        <v>4</v>
      </c>
      <c r="K84" s="23">
        <v>0</v>
      </c>
      <c r="L84" s="23">
        <v>0</v>
      </c>
      <c r="M84" s="11">
        <v>6</v>
      </c>
      <c r="N84" s="11">
        <v>6</v>
      </c>
      <c r="O84" s="11">
        <v>2</v>
      </c>
      <c r="P84" s="11">
        <v>4</v>
      </c>
      <c r="Q84" s="26">
        <v>0</v>
      </c>
      <c r="R84" s="26">
        <v>4</v>
      </c>
      <c r="S84" s="27">
        <f>SUM(G84:L84)*4+SUM(M84:R84)*5</f>
        <v>130</v>
      </c>
      <c r="T84" s="4"/>
      <c r="U84" s="4"/>
      <c r="V84" s="4">
        <v>0</v>
      </c>
      <c r="W84" s="4" t="s">
        <v>24</v>
      </c>
      <c r="X84" s="4"/>
      <c r="Y84" s="4" t="s">
        <v>24</v>
      </c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</row>
    <row r="85" spans="1:42" x14ac:dyDescent="0.3">
      <c r="A85" s="20"/>
      <c r="B85" s="5" t="s">
        <v>894</v>
      </c>
      <c r="C85" s="73" t="s">
        <v>237</v>
      </c>
      <c r="D85" s="73" t="s">
        <v>685</v>
      </c>
      <c r="E85" s="21" t="s">
        <v>686</v>
      </c>
      <c r="F85" s="80" t="s">
        <v>254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11">
        <v>12</v>
      </c>
      <c r="N85" s="11">
        <v>2</v>
      </c>
      <c r="O85" s="11">
        <v>4</v>
      </c>
      <c r="P85" s="11">
        <v>2</v>
      </c>
      <c r="Q85" s="26">
        <v>2</v>
      </c>
      <c r="R85" s="26">
        <v>4</v>
      </c>
      <c r="S85" s="27">
        <f>SUM(G85:L85)*4+SUM(M85:R85)*5</f>
        <v>130</v>
      </c>
      <c r="T85" s="4"/>
      <c r="U85" s="4"/>
      <c r="V85" s="4">
        <v>12</v>
      </c>
      <c r="W85" s="4" t="s">
        <v>24</v>
      </c>
      <c r="X85" s="4"/>
      <c r="Y85" s="4" t="s">
        <v>24</v>
      </c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</row>
    <row r="86" spans="1:42" x14ac:dyDescent="0.3">
      <c r="A86" s="20"/>
      <c r="B86" s="5" t="s">
        <v>895</v>
      </c>
      <c r="C86" s="73" t="s">
        <v>188</v>
      </c>
      <c r="D86" s="73" t="s">
        <v>189</v>
      </c>
      <c r="E86" s="21" t="s">
        <v>190</v>
      </c>
      <c r="F86" s="22"/>
      <c r="G86" s="32">
        <v>4</v>
      </c>
      <c r="H86" s="23">
        <v>2</v>
      </c>
      <c r="I86" s="23">
        <v>1</v>
      </c>
      <c r="J86" s="23">
        <v>2</v>
      </c>
      <c r="K86" s="23">
        <v>4</v>
      </c>
      <c r="L86" s="23">
        <v>4</v>
      </c>
      <c r="M86" s="11">
        <v>1</v>
      </c>
      <c r="N86" s="11">
        <v>2</v>
      </c>
      <c r="O86" s="11">
        <v>4</v>
      </c>
      <c r="P86" s="11">
        <v>2</v>
      </c>
      <c r="Q86" s="26">
        <v>1</v>
      </c>
      <c r="R86" s="26">
        <v>2</v>
      </c>
      <c r="S86" s="27">
        <f>SUM(G86:L86)*4+SUM(M86:R86)*5</f>
        <v>128</v>
      </c>
      <c r="T86" s="4"/>
      <c r="U86" s="4"/>
      <c r="V86" s="4">
        <v>11</v>
      </c>
      <c r="W86" s="4" t="s">
        <v>24</v>
      </c>
      <c r="X86" s="4"/>
      <c r="Y86" s="4" t="s">
        <v>24</v>
      </c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</row>
    <row r="87" spans="1:42" x14ac:dyDescent="0.3">
      <c r="A87" s="20"/>
      <c r="B87" s="5" t="s">
        <v>895</v>
      </c>
      <c r="C87" s="74" t="s">
        <v>185</v>
      </c>
      <c r="D87" s="74" t="s">
        <v>186</v>
      </c>
      <c r="E87" s="21" t="s">
        <v>187</v>
      </c>
      <c r="F87" s="36" t="s">
        <v>89</v>
      </c>
      <c r="G87" s="22">
        <v>0</v>
      </c>
      <c r="H87" s="22">
        <v>4</v>
      </c>
      <c r="I87" s="22">
        <v>6</v>
      </c>
      <c r="J87" s="22">
        <v>4</v>
      </c>
      <c r="K87" s="22">
        <v>10</v>
      </c>
      <c r="L87" s="22">
        <v>8</v>
      </c>
      <c r="M87" s="11">
        <v>0</v>
      </c>
      <c r="N87" s="11">
        <v>0</v>
      </c>
      <c r="O87" s="11">
        <v>0</v>
      </c>
      <c r="P87" s="11">
        <v>0</v>
      </c>
      <c r="Q87" s="26">
        <v>0</v>
      </c>
      <c r="R87" s="26">
        <v>0</v>
      </c>
      <c r="S87" s="27">
        <f>SUM(G87:L87)*4+SUM(M87:R87)*5</f>
        <v>128</v>
      </c>
      <c r="T87" s="4"/>
      <c r="U87" s="4"/>
      <c r="V87" s="4">
        <v>11</v>
      </c>
      <c r="W87" s="4" t="s">
        <v>24</v>
      </c>
      <c r="X87" s="4"/>
      <c r="Y87" s="4" t="s">
        <v>24</v>
      </c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</row>
    <row r="88" spans="1:42" x14ac:dyDescent="0.3">
      <c r="A88" s="20"/>
      <c r="B88" s="5" t="s">
        <v>896</v>
      </c>
      <c r="C88" s="75" t="s">
        <v>193</v>
      </c>
      <c r="D88" s="73" t="s">
        <v>667</v>
      </c>
      <c r="E88" s="21" t="s">
        <v>668</v>
      </c>
      <c r="F88" s="36"/>
      <c r="G88" s="24">
        <v>2</v>
      </c>
      <c r="H88" s="24">
        <v>4</v>
      </c>
      <c r="I88" s="24">
        <v>4</v>
      </c>
      <c r="J88" s="24">
        <v>2</v>
      </c>
      <c r="K88" s="24">
        <v>2</v>
      </c>
      <c r="L88" s="24">
        <v>4</v>
      </c>
      <c r="M88" s="11">
        <v>2</v>
      </c>
      <c r="N88" s="11">
        <v>0</v>
      </c>
      <c r="O88" s="11">
        <v>2</v>
      </c>
      <c r="P88" s="11">
        <v>2</v>
      </c>
      <c r="Q88" s="26">
        <v>1</v>
      </c>
      <c r="R88" s="26">
        <v>4</v>
      </c>
      <c r="S88" s="27">
        <f>SUM(G88:L88)*4+SUM(M88:R88)*5</f>
        <v>127</v>
      </c>
      <c r="T88" s="4"/>
      <c r="U88" s="4"/>
      <c r="V88" s="4">
        <v>18</v>
      </c>
      <c r="W88" s="4" t="s">
        <v>24</v>
      </c>
      <c r="X88" s="4"/>
      <c r="Y88" s="4" t="s">
        <v>24</v>
      </c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</row>
    <row r="89" spans="1:42" x14ac:dyDescent="0.3">
      <c r="A89" s="20"/>
      <c r="B89" s="5" t="s">
        <v>896</v>
      </c>
      <c r="C89" s="73" t="s">
        <v>81</v>
      </c>
      <c r="D89" s="73" t="s">
        <v>191</v>
      </c>
      <c r="E89" s="21" t="s">
        <v>192</v>
      </c>
      <c r="F89" s="22"/>
      <c r="G89" s="28">
        <v>1</v>
      </c>
      <c r="H89" s="28">
        <v>1</v>
      </c>
      <c r="I89" s="28">
        <v>4</v>
      </c>
      <c r="J89" s="28">
        <v>8</v>
      </c>
      <c r="K89" s="28">
        <v>2</v>
      </c>
      <c r="L89" s="28">
        <v>2</v>
      </c>
      <c r="M89" s="11">
        <v>1</v>
      </c>
      <c r="N89" s="11">
        <v>4</v>
      </c>
      <c r="O89" s="11">
        <v>0</v>
      </c>
      <c r="P89" s="11">
        <v>2</v>
      </c>
      <c r="Q89" s="26">
        <v>0</v>
      </c>
      <c r="R89" s="26">
        <v>4</v>
      </c>
      <c r="S89" s="27">
        <f>SUM(G89:L89)*4+SUM(M89:R89)*5</f>
        <v>127</v>
      </c>
      <c r="T89" s="4"/>
      <c r="U89" s="4"/>
      <c r="V89" s="4">
        <v>17</v>
      </c>
      <c r="W89" s="4" t="s">
        <v>24</v>
      </c>
      <c r="X89" s="4"/>
      <c r="Y89" s="4" t="s">
        <v>24</v>
      </c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</row>
    <row r="90" spans="1:42" x14ac:dyDescent="0.3">
      <c r="A90" s="20"/>
      <c r="B90" s="5">
        <v>85</v>
      </c>
      <c r="C90" s="73" t="s">
        <v>194</v>
      </c>
      <c r="D90" s="73" t="s">
        <v>168</v>
      </c>
      <c r="E90" s="21" t="s">
        <v>195</v>
      </c>
      <c r="F90" s="36" t="s">
        <v>89</v>
      </c>
      <c r="G90" s="28">
        <v>2</v>
      </c>
      <c r="H90" s="28">
        <v>2</v>
      </c>
      <c r="I90" s="28">
        <v>2</v>
      </c>
      <c r="J90" s="28">
        <v>1</v>
      </c>
      <c r="K90" s="28">
        <v>1</v>
      </c>
      <c r="L90" s="28">
        <v>1</v>
      </c>
      <c r="M90" s="11">
        <v>10</v>
      </c>
      <c r="N90" s="11">
        <v>1</v>
      </c>
      <c r="O90" s="11">
        <v>2</v>
      </c>
      <c r="P90" s="11">
        <v>1</v>
      </c>
      <c r="Q90" s="26">
        <v>2</v>
      </c>
      <c r="R90" s="26">
        <v>2</v>
      </c>
      <c r="S90" s="27">
        <f>SUM(G90:L90)*4+SUM(M90:R90)*5</f>
        <v>126</v>
      </c>
      <c r="T90" s="4"/>
      <c r="U90" s="4"/>
      <c r="V90" s="4"/>
      <c r="W90" s="4" t="s">
        <v>24</v>
      </c>
      <c r="X90" s="4"/>
      <c r="Y90" s="4" t="s">
        <v>24</v>
      </c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</row>
    <row r="91" spans="1:42" x14ac:dyDescent="0.3">
      <c r="A91" s="20"/>
      <c r="B91" s="5">
        <v>86</v>
      </c>
      <c r="C91" s="73" t="s">
        <v>100</v>
      </c>
      <c r="D91" s="73" t="s">
        <v>196</v>
      </c>
      <c r="E91" s="21" t="s">
        <v>197</v>
      </c>
      <c r="F91" s="22"/>
      <c r="G91" s="22">
        <v>1</v>
      </c>
      <c r="H91" s="22">
        <v>4</v>
      </c>
      <c r="I91" s="22">
        <v>2</v>
      </c>
      <c r="J91" s="22">
        <v>1</v>
      </c>
      <c r="K91" s="22">
        <v>1</v>
      </c>
      <c r="L91" s="22">
        <v>1</v>
      </c>
      <c r="M91" s="11">
        <v>1</v>
      </c>
      <c r="N91" s="11">
        <v>2</v>
      </c>
      <c r="O91" s="11">
        <v>2</v>
      </c>
      <c r="P91" s="11">
        <v>2</v>
      </c>
      <c r="Q91" s="26">
        <v>8</v>
      </c>
      <c r="R91" s="26">
        <v>2</v>
      </c>
      <c r="S91" s="27">
        <f>SUM(G91:L91)*4+SUM(M91:R91)*5</f>
        <v>125</v>
      </c>
      <c r="T91" s="4"/>
      <c r="U91" s="4"/>
      <c r="V91" s="4">
        <v>0</v>
      </c>
      <c r="W91" s="4" t="s">
        <v>24</v>
      </c>
      <c r="X91" s="4"/>
      <c r="Y91" s="4" t="s">
        <v>24</v>
      </c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</row>
    <row r="92" spans="1:42" x14ac:dyDescent="0.3">
      <c r="A92" s="20"/>
      <c r="B92" s="5" t="s">
        <v>897</v>
      </c>
      <c r="C92" s="73" t="s">
        <v>204</v>
      </c>
      <c r="D92" s="73" t="s">
        <v>205</v>
      </c>
      <c r="E92" s="21" t="s">
        <v>206</v>
      </c>
      <c r="F92" s="22"/>
      <c r="G92" s="33">
        <v>4</v>
      </c>
      <c r="H92" s="33">
        <v>2</v>
      </c>
      <c r="I92" s="33">
        <v>2</v>
      </c>
      <c r="J92" s="33">
        <v>8</v>
      </c>
      <c r="K92" s="33">
        <v>0</v>
      </c>
      <c r="L92" s="33">
        <v>0</v>
      </c>
      <c r="M92" s="11">
        <v>0</v>
      </c>
      <c r="N92" s="11">
        <v>0</v>
      </c>
      <c r="O92" s="11">
        <v>0</v>
      </c>
      <c r="P92" s="11">
        <v>0</v>
      </c>
      <c r="Q92" s="26">
        <v>6</v>
      </c>
      <c r="R92" s="26">
        <v>6</v>
      </c>
      <c r="S92" s="27">
        <f>SUM(G92:L92)*4+SUM(M92:R92)*5</f>
        <v>124</v>
      </c>
      <c r="T92" s="4"/>
      <c r="U92" s="4"/>
      <c r="V92" s="4">
        <v>12</v>
      </c>
      <c r="W92" s="4" t="s">
        <v>24</v>
      </c>
      <c r="X92" s="4"/>
      <c r="Y92" s="4" t="s">
        <v>24</v>
      </c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</row>
    <row r="93" spans="1:42" x14ac:dyDescent="0.3">
      <c r="A93" s="20"/>
      <c r="B93" s="5" t="s">
        <v>897</v>
      </c>
      <c r="C93" s="73" t="s">
        <v>198</v>
      </c>
      <c r="D93" s="73" t="s">
        <v>199</v>
      </c>
      <c r="E93" s="21" t="s">
        <v>200</v>
      </c>
      <c r="F93" s="22"/>
      <c r="G93" s="30">
        <v>4</v>
      </c>
      <c r="H93" s="31">
        <v>1</v>
      </c>
      <c r="I93" s="30">
        <v>1</v>
      </c>
      <c r="J93" s="30">
        <v>2</v>
      </c>
      <c r="K93" s="30">
        <v>2</v>
      </c>
      <c r="L93" s="30">
        <v>1</v>
      </c>
      <c r="M93" s="11">
        <v>2</v>
      </c>
      <c r="N93" s="11">
        <v>6</v>
      </c>
      <c r="O93" s="11">
        <v>4</v>
      </c>
      <c r="P93" s="11">
        <v>1</v>
      </c>
      <c r="Q93" s="26">
        <v>2</v>
      </c>
      <c r="R93" s="26">
        <v>1</v>
      </c>
      <c r="S93" s="27">
        <f>SUM(G93:L93)*4+SUM(M93:R93)*5</f>
        <v>124</v>
      </c>
      <c r="T93" s="4"/>
      <c r="U93" s="4"/>
      <c r="V93" s="4">
        <v>10</v>
      </c>
      <c r="W93" s="4" t="s">
        <v>24</v>
      </c>
      <c r="X93" s="4"/>
      <c r="Y93" s="4" t="s">
        <v>24</v>
      </c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</row>
    <row r="94" spans="1:42" x14ac:dyDescent="0.3">
      <c r="A94" s="20"/>
      <c r="B94" s="5" t="s">
        <v>897</v>
      </c>
      <c r="C94" s="73" t="s">
        <v>201</v>
      </c>
      <c r="D94" s="73" t="s">
        <v>202</v>
      </c>
      <c r="E94" s="21" t="s">
        <v>203</v>
      </c>
      <c r="F94" s="1"/>
      <c r="G94" s="23">
        <v>8</v>
      </c>
      <c r="H94" s="23">
        <v>0</v>
      </c>
      <c r="I94" s="23">
        <v>1</v>
      </c>
      <c r="J94" s="23">
        <v>6</v>
      </c>
      <c r="K94" s="23">
        <v>6</v>
      </c>
      <c r="L94" s="23">
        <v>10</v>
      </c>
      <c r="M94" s="11">
        <v>0</v>
      </c>
      <c r="N94" s="11">
        <v>0</v>
      </c>
      <c r="O94" s="11">
        <v>0</v>
      </c>
      <c r="P94" s="11">
        <v>0</v>
      </c>
      <c r="Q94" s="26">
        <v>0</v>
      </c>
      <c r="R94" s="26">
        <v>0</v>
      </c>
      <c r="S94" s="27">
        <f>SUM(G94:L94)*4+SUM(M94:R94)*5</f>
        <v>124</v>
      </c>
      <c r="T94" s="4"/>
      <c r="U94" s="4"/>
      <c r="V94" s="4"/>
      <c r="W94" s="4" t="s">
        <v>24</v>
      </c>
      <c r="X94" s="4"/>
      <c r="Y94" s="4" t="s">
        <v>24</v>
      </c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</row>
    <row r="95" spans="1:42" x14ac:dyDescent="0.3">
      <c r="A95" s="20"/>
      <c r="B95" s="5">
        <v>90</v>
      </c>
      <c r="C95" s="73" t="s">
        <v>81</v>
      </c>
      <c r="D95" s="73" t="s">
        <v>83</v>
      </c>
      <c r="E95" s="21" t="s">
        <v>669</v>
      </c>
      <c r="F95" s="22"/>
      <c r="G95" s="33">
        <v>6</v>
      </c>
      <c r="H95" s="33">
        <v>0</v>
      </c>
      <c r="I95" s="33">
        <v>0</v>
      </c>
      <c r="J95" s="33">
        <v>12</v>
      </c>
      <c r="K95" s="33">
        <v>0</v>
      </c>
      <c r="L95" s="33">
        <v>0</v>
      </c>
      <c r="M95" s="11">
        <v>2</v>
      </c>
      <c r="N95" s="11">
        <v>0</v>
      </c>
      <c r="O95" s="11">
        <v>0</v>
      </c>
      <c r="P95" s="11">
        <v>8</v>
      </c>
      <c r="Q95" s="26">
        <v>0</v>
      </c>
      <c r="R95" s="26">
        <v>0</v>
      </c>
      <c r="S95" s="27">
        <f>SUM(G95:L95)*4+SUM(M95:R95)*5</f>
        <v>122</v>
      </c>
      <c r="T95" s="4"/>
      <c r="U95" s="4"/>
      <c r="V95" s="4">
        <v>24</v>
      </c>
      <c r="W95" s="4" t="s">
        <v>24</v>
      </c>
      <c r="X95" s="4"/>
      <c r="Y95" s="4" t="s">
        <v>24</v>
      </c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</row>
    <row r="96" spans="1:42" x14ac:dyDescent="0.3">
      <c r="A96" s="20"/>
      <c r="B96" s="5" t="s">
        <v>898</v>
      </c>
      <c r="C96" s="73" t="s">
        <v>108</v>
      </c>
      <c r="D96" s="73" t="s">
        <v>208</v>
      </c>
      <c r="E96" s="21" t="s">
        <v>209</v>
      </c>
      <c r="F96" s="78" t="s">
        <v>254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11">
        <v>1</v>
      </c>
      <c r="N96" s="11">
        <v>4</v>
      </c>
      <c r="O96" s="11">
        <v>10</v>
      </c>
      <c r="P96" s="11">
        <v>4</v>
      </c>
      <c r="Q96" s="26">
        <v>1</v>
      </c>
      <c r="R96" s="26">
        <v>4</v>
      </c>
      <c r="S96" s="27">
        <f>SUM(G96:L96)*4+SUM(M96:R96)*5</f>
        <v>120</v>
      </c>
      <c r="T96" s="4"/>
      <c r="U96" s="4"/>
      <c r="V96" s="4">
        <v>24</v>
      </c>
      <c r="W96" s="4" t="s">
        <v>24</v>
      </c>
      <c r="X96" s="4"/>
      <c r="Y96" s="4" t="s">
        <v>24</v>
      </c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</row>
    <row r="97" spans="1:42" x14ac:dyDescent="0.3">
      <c r="A97" s="20"/>
      <c r="B97" s="5" t="s">
        <v>898</v>
      </c>
      <c r="C97" s="73" t="s">
        <v>207</v>
      </c>
      <c r="D97" s="73" t="s">
        <v>670</v>
      </c>
      <c r="E97" s="21" t="s">
        <v>671</v>
      </c>
      <c r="F97" s="22"/>
      <c r="G97" s="22">
        <v>6</v>
      </c>
      <c r="H97" s="22">
        <v>10</v>
      </c>
      <c r="I97" s="22">
        <v>4</v>
      </c>
      <c r="J97" s="22">
        <v>1</v>
      </c>
      <c r="K97" s="35">
        <v>1</v>
      </c>
      <c r="L97" s="35">
        <v>8</v>
      </c>
      <c r="M97" s="11">
        <v>0</v>
      </c>
      <c r="N97" s="11">
        <v>0</v>
      </c>
      <c r="O97" s="11">
        <v>0</v>
      </c>
      <c r="P97" s="11">
        <v>0</v>
      </c>
      <c r="Q97" s="26">
        <v>0</v>
      </c>
      <c r="R97" s="26">
        <v>0</v>
      </c>
      <c r="S97" s="27">
        <f>SUM(G97:L97)*4+SUM(M97:R97)*5</f>
        <v>120</v>
      </c>
      <c r="T97" s="4"/>
      <c r="U97" s="4"/>
      <c r="V97" s="4">
        <v>24</v>
      </c>
      <c r="W97" s="4" t="s">
        <v>24</v>
      </c>
      <c r="X97" s="4"/>
      <c r="Y97" s="4" t="s">
        <v>24</v>
      </c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</row>
    <row r="98" spans="1:42" x14ac:dyDescent="0.3">
      <c r="A98" s="20"/>
      <c r="B98" s="5" t="s">
        <v>898</v>
      </c>
      <c r="C98" s="73" t="s">
        <v>211</v>
      </c>
      <c r="D98" s="73" t="s">
        <v>212</v>
      </c>
      <c r="E98" s="21" t="s">
        <v>213</v>
      </c>
      <c r="F98" s="22"/>
      <c r="G98" s="22"/>
      <c r="H98" s="35"/>
      <c r="I98" s="35"/>
      <c r="J98" s="35"/>
      <c r="K98" s="35"/>
      <c r="L98" s="35"/>
      <c r="M98" s="11">
        <v>2</v>
      </c>
      <c r="N98" s="11">
        <v>4</v>
      </c>
      <c r="O98" s="11">
        <v>2</v>
      </c>
      <c r="P98" s="11">
        <v>2</v>
      </c>
      <c r="Q98" s="26">
        <v>10</v>
      </c>
      <c r="R98" s="26">
        <v>4</v>
      </c>
      <c r="S98" s="27">
        <f>SUM(G98:L98)*4+SUM(M98:R98)*5</f>
        <v>120</v>
      </c>
      <c r="T98" s="4"/>
      <c r="U98" s="4"/>
      <c r="V98" s="4">
        <v>18</v>
      </c>
      <c r="W98" s="4" t="s">
        <v>24</v>
      </c>
      <c r="X98" s="4"/>
      <c r="Y98" s="4" t="s">
        <v>24</v>
      </c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</row>
    <row r="99" spans="1:42" x14ac:dyDescent="0.3">
      <c r="A99" s="20"/>
      <c r="B99" s="5" t="s">
        <v>898</v>
      </c>
      <c r="C99" s="73" t="s">
        <v>210</v>
      </c>
      <c r="D99" s="73" t="s">
        <v>672</v>
      </c>
      <c r="E99" s="21" t="s">
        <v>673</v>
      </c>
      <c r="F99" s="35" t="s">
        <v>89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11">
        <v>4</v>
      </c>
      <c r="N99" s="11">
        <v>4</v>
      </c>
      <c r="O99" s="11">
        <v>6</v>
      </c>
      <c r="P99" s="11">
        <v>2</v>
      </c>
      <c r="Q99" s="26">
        <v>2</v>
      </c>
      <c r="R99" s="26">
        <v>6</v>
      </c>
      <c r="S99" s="27">
        <f>SUM(G99:L99)*4+SUM(M99:R99)*5</f>
        <v>120</v>
      </c>
      <c r="T99" s="4"/>
      <c r="U99" s="4"/>
      <c r="V99" s="4">
        <v>0</v>
      </c>
      <c r="W99" s="4" t="s">
        <v>24</v>
      </c>
      <c r="X99" s="4"/>
      <c r="Y99" s="4" t="s">
        <v>24</v>
      </c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</row>
    <row r="100" spans="1:42" x14ac:dyDescent="0.3">
      <c r="A100" s="20"/>
      <c r="B100" s="5" t="s">
        <v>944</v>
      </c>
      <c r="C100" s="73" t="s">
        <v>214</v>
      </c>
      <c r="D100" s="73" t="s">
        <v>674</v>
      </c>
      <c r="E100" s="21" t="s">
        <v>675</v>
      </c>
      <c r="F100" s="36"/>
      <c r="G100" s="22">
        <v>1</v>
      </c>
      <c r="H100" s="37">
        <v>1</v>
      </c>
      <c r="I100" s="33">
        <v>1</v>
      </c>
      <c r="J100" s="37">
        <v>1</v>
      </c>
      <c r="K100" s="37">
        <v>1</v>
      </c>
      <c r="L100" s="37">
        <v>2</v>
      </c>
      <c r="M100" s="11">
        <v>1</v>
      </c>
      <c r="N100" s="11">
        <v>1</v>
      </c>
      <c r="O100" s="11">
        <v>4</v>
      </c>
      <c r="P100" s="11">
        <v>8</v>
      </c>
      <c r="Q100" s="26">
        <v>2</v>
      </c>
      <c r="R100" s="26">
        <v>2</v>
      </c>
      <c r="S100" s="27">
        <f>SUM(G100:L100)*4+SUM(M100:R100)*5</f>
        <v>118</v>
      </c>
      <c r="T100" s="4"/>
      <c r="U100" s="4"/>
      <c r="V100" s="4">
        <v>0</v>
      </c>
      <c r="W100" s="4" t="s">
        <v>24</v>
      </c>
      <c r="X100" s="4"/>
      <c r="Y100" s="4" t="s">
        <v>24</v>
      </c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x14ac:dyDescent="0.3">
      <c r="A101" s="20"/>
      <c r="B101" s="5" t="s">
        <v>944</v>
      </c>
      <c r="C101" s="73" t="s">
        <v>59</v>
      </c>
      <c r="D101" s="73" t="s">
        <v>229</v>
      </c>
      <c r="E101" s="21" t="s">
        <v>230</v>
      </c>
      <c r="F101" s="22"/>
      <c r="G101" s="24">
        <v>2</v>
      </c>
      <c r="H101" s="24">
        <v>1</v>
      </c>
      <c r="I101" s="24">
        <v>8</v>
      </c>
      <c r="J101" s="24">
        <v>1</v>
      </c>
      <c r="K101" s="24">
        <v>1</v>
      </c>
      <c r="L101" s="24">
        <v>4</v>
      </c>
      <c r="M101" s="11">
        <v>1</v>
      </c>
      <c r="N101" s="11">
        <v>1</v>
      </c>
      <c r="O101" s="11">
        <v>1</v>
      </c>
      <c r="P101" s="11">
        <v>2</v>
      </c>
      <c r="Q101" s="26">
        <v>1</v>
      </c>
      <c r="R101" s="26">
        <v>4</v>
      </c>
      <c r="S101" s="27">
        <f>SUM(G101:L101)*4+SUM(M101:R101)*5</f>
        <v>118</v>
      </c>
      <c r="T101" s="4"/>
      <c r="U101" s="4"/>
      <c r="V101" s="4">
        <v>11</v>
      </c>
      <c r="W101" s="4" t="s">
        <v>24</v>
      </c>
      <c r="X101" s="4"/>
      <c r="Y101" s="4" t="s">
        <v>24</v>
      </c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x14ac:dyDescent="0.3">
      <c r="A102" s="20"/>
      <c r="B102" s="5" t="s">
        <v>945</v>
      </c>
      <c r="C102" s="73" t="s">
        <v>217</v>
      </c>
      <c r="D102" s="73" t="s">
        <v>218</v>
      </c>
      <c r="E102" s="21" t="s">
        <v>219</v>
      </c>
      <c r="F102" s="22"/>
      <c r="G102" s="32">
        <v>2</v>
      </c>
      <c r="H102" s="23">
        <v>6</v>
      </c>
      <c r="I102" s="23">
        <v>4</v>
      </c>
      <c r="J102" s="23">
        <v>1</v>
      </c>
      <c r="K102" s="23">
        <v>12</v>
      </c>
      <c r="L102" s="23">
        <v>4</v>
      </c>
      <c r="M102" s="11">
        <v>0</v>
      </c>
      <c r="N102" s="11">
        <v>0</v>
      </c>
      <c r="O102" s="11">
        <v>0</v>
      </c>
      <c r="P102" s="11">
        <v>0</v>
      </c>
      <c r="Q102" s="26">
        <v>0</v>
      </c>
      <c r="R102" s="26">
        <v>0</v>
      </c>
      <c r="S102" s="27">
        <f>SUM(G102:L102)*4+SUM(M102:R102)*5</f>
        <v>116</v>
      </c>
      <c r="T102" s="4"/>
      <c r="U102" s="4"/>
      <c r="V102" s="4">
        <v>11</v>
      </c>
      <c r="W102" s="4" t="s">
        <v>24</v>
      </c>
      <c r="X102" s="4"/>
      <c r="Y102" s="4" t="s">
        <v>24</v>
      </c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x14ac:dyDescent="0.3">
      <c r="A103" s="20"/>
      <c r="B103" s="5" t="s">
        <v>945</v>
      </c>
      <c r="C103" s="73" t="s">
        <v>59</v>
      </c>
      <c r="D103" s="73" t="s">
        <v>215</v>
      </c>
      <c r="E103" s="21" t="s">
        <v>216</v>
      </c>
      <c r="F103" s="22"/>
      <c r="G103" s="24">
        <v>6</v>
      </c>
      <c r="H103" s="24">
        <v>8</v>
      </c>
      <c r="I103" s="24">
        <v>2</v>
      </c>
      <c r="J103" s="24">
        <v>1</v>
      </c>
      <c r="K103" s="24">
        <v>4</v>
      </c>
      <c r="L103" s="24">
        <v>8</v>
      </c>
      <c r="M103" s="11">
        <v>0</v>
      </c>
      <c r="N103" s="11">
        <v>0</v>
      </c>
      <c r="O103" s="11">
        <v>0</v>
      </c>
      <c r="P103" s="11">
        <v>0</v>
      </c>
      <c r="Q103" s="26">
        <v>0</v>
      </c>
      <c r="R103" s="26">
        <v>0</v>
      </c>
      <c r="S103" s="27">
        <f>SUM(G103:L103)*4+SUM(M103:R103)*5</f>
        <v>116</v>
      </c>
      <c r="T103" s="4"/>
      <c r="U103" s="4"/>
      <c r="V103" s="4"/>
      <c r="W103" s="4" t="s">
        <v>24</v>
      </c>
      <c r="X103" s="4"/>
      <c r="Y103" s="4" t="s">
        <v>24</v>
      </c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x14ac:dyDescent="0.3">
      <c r="A104" s="20"/>
      <c r="B104" s="5" t="s">
        <v>946</v>
      </c>
      <c r="C104" s="73" t="s">
        <v>256</v>
      </c>
      <c r="D104" s="73" t="s">
        <v>257</v>
      </c>
      <c r="E104" s="21" t="s">
        <v>258</v>
      </c>
      <c r="F104" s="22"/>
      <c r="G104" s="22"/>
      <c r="H104" s="35"/>
      <c r="I104" s="35"/>
      <c r="J104" s="35"/>
      <c r="K104" s="35"/>
      <c r="L104" s="35"/>
      <c r="M104" s="11">
        <v>1</v>
      </c>
      <c r="N104" s="11">
        <v>6</v>
      </c>
      <c r="O104" s="11">
        <v>1</v>
      </c>
      <c r="P104" s="11">
        <v>1</v>
      </c>
      <c r="Q104" s="26">
        <v>2</v>
      </c>
      <c r="R104" s="26">
        <v>12</v>
      </c>
      <c r="S104" s="27">
        <f>SUM(G104:L104)*4+SUM(M104:R104)*5</f>
        <v>115</v>
      </c>
      <c r="T104" s="4"/>
      <c r="U104" s="4"/>
      <c r="V104" s="4">
        <v>10</v>
      </c>
      <c r="W104" s="4" t="s">
        <v>24</v>
      </c>
      <c r="X104" s="4"/>
      <c r="Y104" s="4" t="s">
        <v>24</v>
      </c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x14ac:dyDescent="0.3">
      <c r="A105" s="20"/>
      <c r="B105" s="5" t="s">
        <v>946</v>
      </c>
      <c r="C105" s="73" t="s">
        <v>224</v>
      </c>
      <c r="D105" s="73" t="s">
        <v>63</v>
      </c>
      <c r="E105" s="21" t="s">
        <v>678</v>
      </c>
      <c r="F105" s="36" t="s">
        <v>89</v>
      </c>
      <c r="G105" s="22">
        <v>4</v>
      </c>
      <c r="H105" s="37">
        <v>1</v>
      </c>
      <c r="I105" s="33">
        <v>2</v>
      </c>
      <c r="J105" s="37">
        <v>1</v>
      </c>
      <c r="K105" s="37">
        <v>1</v>
      </c>
      <c r="L105" s="37">
        <v>1</v>
      </c>
      <c r="M105" s="11">
        <v>2</v>
      </c>
      <c r="N105" s="11">
        <v>4</v>
      </c>
      <c r="O105" s="11">
        <v>4</v>
      </c>
      <c r="P105" s="11">
        <v>1</v>
      </c>
      <c r="Q105" s="26">
        <v>2</v>
      </c>
      <c r="R105" s="26">
        <v>2</v>
      </c>
      <c r="S105" s="27">
        <f>SUM(G105:L105)*4+SUM(M105:R105)*5</f>
        <v>115</v>
      </c>
      <c r="T105" s="4"/>
      <c r="U105" s="4"/>
      <c r="V105" s="4">
        <v>10</v>
      </c>
      <c r="W105" s="4" t="s">
        <v>24</v>
      </c>
      <c r="X105" s="4"/>
      <c r="Y105" s="4" t="s">
        <v>24</v>
      </c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x14ac:dyDescent="0.3">
      <c r="A106" s="20"/>
      <c r="B106" s="5" t="s">
        <v>946</v>
      </c>
      <c r="C106" s="73" t="s">
        <v>221</v>
      </c>
      <c r="D106" s="73" t="s">
        <v>222</v>
      </c>
      <c r="E106" s="21" t="s">
        <v>223</v>
      </c>
      <c r="F106" s="22"/>
      <c r="G106" s="28">
        <v>1</v>
      </c>
      <c r="H106" s="28">
        <v>6</v>
      </c>
      <c r="I106" s="28">
        <v>2</v>
      </c>
      <c r="J106" s="28">
        <v>4</v>
      </c>
      <c r="K106" s="28">
        <v>1</v>
      </c>
      <c r="L106" s="28">
        <v>1</v>
      </c>
      <c r="M106" s="11">
        <v>1</v>
      </c>
      <c r="N106" s="11">
        <v>1</v>
      </c>
      <c r="O106" s="11">
        <v>2</v>
      </c>
      <c r="P106" s="11">
        <v>2</v>
      </c>
      <c r="Q106" s="26">
        <v>1</v>
      </c>
      <c r="R106" s="26">
        <v>4</v>
      </c>
      <c r="S106" s="27">
        <f>SUM(G106:L106)*4+SUM(M106:R106)*5</f>
        <v>115</v>
      </c>
      <c r="T106" s="4"/>
      <c r="U106" s="4"/>
      <c r="V106" s="4">
        <v>9</v>
      </c>
      <c r="W106" s="4" t="s">
        <v>24</v>
      </c>
      <c r="X106" s="4"/>
      <c r="Y106" s="4" t="s">
        <v>24</v>
      </c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x14ac:dyDescent="0.3">
      <c r="A107" s="20"/>
      <c r="B107" s="5" t="s">
        <v>946</v>
      </c>
      <c r="C107" s="73" t="s">
        <v>220</v>
      </c>
      <c r="D107" s="73" t="s">
        <v>676</v>
      </c>
      <c r="E107" s="21" t="s">
        <v>677</v>
      </c>
      <c r="F107" s="36" t="s">
        <v>89</v>
      </c>
      <c r="G107" s="30">
        <v>1</v>
      </c>
      <c r="H107" s="30">
        <v>4</v>
      </c>
      <c r="I107" s="30">
        <v>2</v>
      </c>
      <c r="J107" s="30">
        <v>1</v>
      </c>
      <c r="K107" s="30">
        <v>6</v>
      </c>
      <c r="L107" s="30">
        <v>1</v>
      </c>
      <c r="M107" s="11">
        <v>0</v>
      </c>
      <c r="N107" s="11">
        <v>1</v>
      </c>
      <c r="O107" s="11">
        <v>2</v>
      </c>
      <c r="P107" s="11">
        <v>0</v>
      </c>
      <c r="Q107" s="26">
        <v>2</v>
      </c>
      <c r="R107" s="26">
        <v>6</v>
      </c>
      <c r="S107" s="27">
        <f>SUM(G107:L107)*4+SUM(M107:R107)*5</f>
        <v>115</v>
      </c>
      <c r="T107" s="4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3">
      <c r="A108" s="20"/>
      <c r="B108" s="5" t="s">
        <v>947</v>
      </c>
      <c r="C108" s="73" t="s">
        <v>225</v>
      </c>
      <c r="D108" s="73" t="s">
        <v>679</v>
      </c>
      <c r="E108" s="21" t="s">
        <v>680</v>
      </c>
      <c r="F108" s="22" t="s">
        <v>89</v>
      </c>
      <c r="G108" s="22">
        <v>2</v>
      </c>
      <c r="H108" s="22">
        <v>2</v>
      </c>
      <c r="I108" s="22">
        <v>2</v>
      </c>
      <c r="J108" s="22">
        <v>6</v>
      </c>
      <c r="K108" s="22">
        <v>4</v>
      </c>
      <c r="L108" s="22">
        <v>0</v>
      </c>
      <c r="M108" s="11">
        <v>1</v>
      </c>
      <c r="N108" s="11">
        <v>1</v>
      </c>
      <c r="O108" s="11">
        <v>1</v>
      </c>
      <c r="P108" s="11">
        <v>2</v>
      </c>
      <c r="Q108" s="26">
        <v>4</v>
      </c>
      <c r="R108" s="26">
        <v>1</v>
      </c>
      <c r="S108" s="27">
        <f>SUM(G108:L108)*4+SUM(M108:R108)*5</f>
        <v>114</v>
      </c>
      <c r="T108" s="1"/>
      <c r="U108" s="4"/>
      <c r="V108" s="4"/>
      <c r="W108" s="4" t="s">
        <v>24</v>
      </c>
      <c r="X108" s="4"/>
      <c r="Y108" s="4" t="s">
        <v>24</v>
      </c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x14ac:dyDescent="0.3">
      <c r="A109" s="20"/>
      <c r="B109" s="5" t="s">
        <v>947</v>
      </c>
      <c r="C109" s="73" t="s">
        <v>226</v>
      </c>
      <c r="D109" s="73" t="s">
        <v>227</v>
      </c>
      <c r="E109" s="21" t="s">
        <v>228</v>
      </c>
      <c r="F109" s="36" t="s">
        <v>89</v>
      </c>
      <c r="G109" s="32">
        <v>2</v>
      </c>
      <c r="H109" s="23">
        <v>0</v>
      </c>
      <c r="I109" s="23">
        <v>0</v>
      </c>
      <c r="J109" s="23">
        <v>6</v>
      </c>
      <c r="K109" s="23">
        <v>4</v>
      </c>
      <c r="L109" s="23">
        <v>4</v>
      </c>
      <c r="M109" s="11">
        <v>2</v>
      </c>
      <c r="N109" s="11">
        <v>0</v>
      </c>
      <c r="O109" s="11">
        <v>0</v>
      </c>
      <c r="P109" s="11">
        <v>2</v>
      </c>
      <c r="Q109" s="26">
        <v>4</v>
      </c>
      <c r="R109" s="26">
        <v>2</v>
      </c>
      <c r="S109" s="27">
        <f>SUM(G109:L109)*4+SUM(M109:R109)*5</f>
        <v>114</v>
      </c>
      <c r="T109" s="4"/>
      <c r="U109" s="4"/>
      <c r="V109" s="4">
        <v>7</v>
      </c>
      <c r="W109" s="4" t="s">
        <v>24</v>
      </c>
      <c r="X109" s="4"/>
      <c r="Y109" s="4" t="s">
        <v>24</v>
      </c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x14ac:dyDescent="0.3">
      <c r="A110" s="20"/>
      <c r="B110" s="5" t="s">
        <v>899</v>
      </c>
      <c r="C110" s="73" t="s">
        <v>231</v>
      </c>
      <c r="D110" s="73" t="s">
        <v>681</v>
      </c>
      <c r="E110" s="21" t="s">
        <v>682</v>
      </c>
      <c r="F110" s="22"/>
      <c r="G110" s="22">
        <v>6</v>
      </c>
      <c r="H110" s="22">
        <v>0</v>
      </c>
      <c r="I110" s="22">
        <v>0</v>
      </c>
      <c r="J110" s="22">
        <v>10</v>
      </c>
      <c r="K110" s="22">
        <v>1</v>
      </c>
      <c r="L110" s="22">
        <v>1</v>
      </c>
      <c r="M110" s="11">
        <v>6</v>
      </c>
      <c r="N110" s="11">
        <v>0</v>
      </c>
      <c r="O110" s="11">
        <v>0</v>
      </c>
      <c r="P110" s="11">
        <v>2</v>
      </c>
      <c r="Q110" s="26">
        <v>0</v>
      </c>
      <c r="R110" s="26">
        <v>0</v>
      </c>
      <c r="S110" s="27">
        <f>SUM(G110:L110)*4+SUM(M110:R110)*5</f>
        <v>112</v>
      </c>
      <c r="T110" s="4"/>
      <c r="U110" s="4"/>
      <c r="V110" s="4">
        <v>14</v>
      </c>
      <c r="W110" s="4" t="s">
        <v>24</v>
      </c>
      <c r="X110" s="4"/>
      <c r="Y110" s="4" t="s">
        <v>24</v>
      </c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x14ac:dyDescent="0.3">
      <c r="A111" s="20"/>
      <c r="B111" s="5" t="s">
        <v>899</v>
      </c>
      <c r="C111" s="73" t="s">
        <v>232</v>
      </c>
      <c r="D111" s="73" t="s">
        <v>233</v>
      </c>
      <c r="E111" s="21" t="s">
        <v>234</v>
      </c>
      <c r="F111" s="22"/>
      <c r="G111" s="28">
        <v>8</v>
      </c>
      <c r="H111" s="28">
        <v>1</v>
      </c>
      <c r="I111" s="28">
        <v>1</v>
      </c>
      <c r="J111" s="28">
        <v>0</v>
      </c>
      <c r="K111" s="28">
        <v>2</v>
      </c>
      <c r="L111" s="28">
        <v>1</v>
      </c>
      <c r="M111" s="11">
        <v>2</v>
      </c>
      <c r="N111" s="11">
        <v>2</v>
      </c>
      <c r="O111" s="11">
        <v>1</v>
      </c>
      <c r="P111" s="11">
        <v>4</v>
      </c>
      <c r="Q111" s="26">
        <v>1</v>
      </c>
      <c r="R111" s="26">
        <v>2</v>
      </c>
      <c r="S111" s="27">
        <f>SUM(G111:L111)*4+SUM(M111:R111)*5</f>
        <v>112</v>
      </c>
      <c r="T111" s="4"/>
      <c r="U111" s="4"/>
      <c r="V111" s="4">
        <v>22</v>
      </c>
      <c r="W111" s="4" t="s">
        <v>24</v>
      </c>
      <c r="X111" s="4"/>
      <c r="Y111" s="4" t="s">
        <v>24</v>
      </c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x14ac:dyDescent="0.3">
      <c r="A112" s="20"/>
      <c r="B112" s="5">
        <v>107</v>
      </c>
      <c r="C112" s="73" t="s">
        <v>65</v>
      </c>
      <c r="D112" s="73" t="s">
        <v>235</v>
      </c>
      <c r="E112" s="21" t="s">
        <v>236</v>
      </c>
      <c r="F112" s="22"/>
      <c r="G112" s="22">
        <v>1</v>
      </c>
      <c r="H112" s="22">
        <v>2</v>
      </c>
      <c r="I112" s="22">
        <v>4</v>
      </c>
      <c r="J112" s="22">
        <v>10</v>
      </c>
      <c r="K112" s="22">
        <v>1</v>
      </c>
      <c r="L112" s="22">
        <v>1</v>
      </c>
      <c r="M112" s="11">
        <v>1</v>
      </c>
      <c r="N112" s="11">
        <v>0</v>
      </c>
      <c r="O112" s="11">
        <v>0</v>
      </c>
      <c r="P112" s="11">
        <v>2</v>
      </c>
      <c r="Q112" s="26">
        <v>2</v>
      </c>
      <c r="R112" s="26">
        <v>2</v>
      </c>
      <c r="S112" s="27">
        <f>SUM(G112:L112)*4+SUM(M112:R112)*5</f>
        <v>111</v>
      </c>
      <c r="T112" s="4"/>
      <c r="U112" s="4"/>
      <c r="V112" s="4"/>
      <c r="W112" s="4" t="s">
        <v>24</v>
      </c>
      <c r="X112" s="4"/>
      <c r="Y112" s="4" t="s">
        <v>24</v>
      </c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x14ac:dyDescent="0.3">
      <c r="A113" s="20"/>
      <c r="B113" s="5" t="s">
        <v>900</v>
      </c>
      <c r="C113" s="73" t="s">
        <v>238</v>
      </c>
      <c r="D113" s="73" t="s">
        <v>239</v>
      </c>
      <c r="E113" s="21" t="s">
        <v>240</v>
      </c>
      <c r="F113" s="22"/>
      <c r="G113" s="22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11">
        <v>2</v>
      </c>
      <c r="N113" s="11">
        <v>2</v>
      </c>
      <c r="O113" s="11">
        <v>4</v>
      </c>
      <c r="P113" s="11">
        <v>8</v>
      </c>
      <c r="Q113" s="26">
        <v>4</v>
      </c>
      <c r="R113" s="26">
        <v>2</v>
      </c>
      <c r="S113" s="27">
        <f>SUM(G113:L113)*4+SUM(M113:R113)*5</f>
        <v>110</v>
      </c>
      <c r="T113" s="4"/>
      <c r="U113" s="4"/>
      <c r="V113" s="4"/>
      <c r="W113" s="4" t="s">
        <v>24</v>
      </c>
      <c r="X113" s="4"/>
      <c r="Y113" s="4" t="s">
        <v>24</v>
      </c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x14ac:dyDescent="0.3">
      <c r="A114" s="20"/>
      <c r="B114" s="5" t="s">
        <v>900</v>
      </c>
      <c r="C114" s="77" t="s">
        <v>80</v>
      </c>
      <c r="D114" s="77" t="s">
        <v>683</v>
      </c>
      <c r="E114" s="21" t="s">
        <v>684</v>
      </c>
      <c r="F114" s="22"/>
      <c r="G114" s="22">
        <v>4</v>
      </c>
      <c r="H114" s="22">
        <v>2</v>
      </c>
      <c r="I114" s="22">
        <v>2</v>
      </c>
      <c r="J114" s="22">
        <v>2</v>
      </c>
      <c r="K114" s="35">
        <v>0</v>
      </c>
      <c r="L114" s="35">
        <v>0</v>
      </c>
      <c r="M114" s="11">
        <v>4</v>
      </c>
      <c r="N114" s="11">
        <v>1</v>
      </c>
      <c r="O114" s="11">
        <v>1</v>
      </c>
      <c r="P114" s="11">
        <v>8</v>
      </c>
      <c r="Q114" s="26">
        <v>0</v>
      </c>
      <c r="R114" s="26">
        <v>0</v>
      </c>
      <c r="S114" s="27">
        <f>SUM(G114:L114)*4+SUM(M114:R114)*5</f>
        <v>110</v>
      </c>
      <c r="T114" s="4"/>
      <c r="U114" s="4"/>
      <c r="V114" s="4">
        <v>9</v>
      </c>
      <c r="W114" s="4" t="s">
        <v>24</v>
      </c>
      <c r="X114" s="4"/>
      <c r="Y114" s="4" t="s">
        <v>24</v>
      </c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x14ac:dyDescent="0.3">
      <c r="A115" s="20"/>
      <c r="B115" s="5" t="s">
        <v>901</v>
      </c>
      <c r="C115" s="75" t="s">
        <v>241</v>
      </c>
      <c r="D115" s="73" t="s">
        <v>654</v>
      </c>
      <c r="E115" s="21" t="s">
        <v>689</v>
      </c>
      <c r="F115" s="36" t="s">
        <v>89</v>
      </c>
      <c r="G115" s="24">
        <v>2</v>
      </c>
      <c r="H115" s="24">
        <v>4</v>
      </c>
      <c r="I115" s="24">
        <v>2</v>
      </c>
      <c r="J115" s="24">
        <v>2</v>
      </c>
      <c r="K115" s="24">
        <v>4</v>
      </c>
      <c r="L115" s="24">
        <v>2</v>
      </c>
      <c r="M115" s="11">
        <v>1</v>
      </c>
      <c r="N115" s="11">
        <v>2</v>
      </c>
      <c r="O115" s="11">
        <v>2</v>
      </c>
      <c r="P115" s="11">
        <v>1</v>
      </c>
      <c r="Q115" s="26">
        <v>2</v>
      </c>
      <c r="R115" s="26">
        <v>1</v>
      </c>
      <c r="S115" s="27">
        <f>SUM(G115:L115)*4+SUM(M115:R115)*5</f>
        <v>109</v>
      </c>
      <c r="T115" s="4"/>
      <c r="U115" s="4"/>
      <c r="V115" s="4">
        <v>8</v>
      </c>
      <c r="W115" s="4" t="s">
        <v>24</v>
      </c>
      <c r="X115" s="4"/>
      <c r="Y115" s="4" t="s">
        <v>24</v>
      </c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x14ac:dyDescent="0.3">
      <c r="A116" s="20"/>
      <c r="B116" s="5" t="s">
        <v>901</v>
      </c>
      <c r="C116" s="75" t="s">
        <v>81</v>
      </c>
      <c r="D116" s="73" t="s">
        <v>687</v>
      </c>
      <c r="E116" s="21" t="s">
        <v>688</v>
      </c>
      <c r="F116" s="22"/>
      <c r="G116" s="33">
        <v>0</v>
      </c>
      <c r="H116" s="33">
        <v>16</v>
      </c>
      <c r="I116" s="33">
        <v>0</v>
      </c>
      <c r="J116" s="33">
        <v>0</v>
      </c>
      <c r="K116" s="33">
        <v>2</v>
      </c>
      <c r="L116" s="33">
        <v>8</v>
      </c>
      <c r="M116" s="11">
        <v>0</v>
      </c>
      <c r="N116" s="11">
        <v>0</v>
      </c>
      <c r="O116" s="11">
        <v>1</v>
      </c>
      <c r="P116" s="11">
        <v>0</v>
      </c>
      <c r="Q116" s="26">
        <v>0</v>
      </c>
      <c r="R116" s="26">
        <v>0</v>
      </c>
      <c r="S116" s="27">
        <f>SUM(G116:L116)*4+SUM(M116:R116)*5</f>
        <v>109</v>
      </c>
      <c r="T116" s="4"/>
      <c r="U116" s="4"/>
      <c r="V116" s="4">
        <v>0</v>
      </c>
      <c r="W116" s="4" t="s">
        <v>24</v>
      </c>
      <c r="X116" s="4"/>
      <c r="Y116" s="4" t="s">
        <v>24</v>
      </c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x14ac:dyDescent="0.3">
      <c r="A117" s="20"/>
      <c r="B117" s="5" t="s">
        <v>902</v>
      </c>
      <c r="C117" s="73" t="s">
        <v>244</v>
      </c>
      <c r="D117" s="73" t="s">
        <v>245</v>
      </c>
      <c r="E117" s="21" t="s">
        <v>246</v>
      </c>
      <c r="F117" s="22"/>
      <c r="G117" s="28">
        <v>1</v>
      </c>
      <c r="H117" s="28">
        <v>10</v>
      </c>
      <c r="I117" s="28">
        <v>0</v>
      </c>
      <c r="J117" s="28">
        <v>4</v>
      </c>
      <c r="K117" s="28">
        <v>8</v>
      </c>
      <c r="L117" s="28">
        <v>4</v>
      </c>
      <c r="M117" s="11">
        <v>0</v>
      </c>
      <c r="N117" s="11">
        <v>0</v>
      </c>
      <c r="O117" s="11">
        <v>0</v>
      </c>
      <c r="P117" s="11">
        <v>0</v>
      </c>
      <c r="Q117" s="26">
        <v>0</v>
      </c>
      <c r="R117" s="26">
        <v>0</v>
      </c>
      <c r="S117" s="27">
        <f>SUM(G117:L117)*4+SUM(M117:R117)*5</f>
        <v>108</v>
      </c>
      <c r="T117" s="4"/>
      <c r="U117" s="4"/>
      <c r="V117" s="4">
        <v>11</v>
      </c>
      <c r="W117" s="4" t="s">
        <v>24</v>
      </c>
      <c r="X117" s="4"/>
      <c r="Y117" s="4" t="s">
        <v>24</v>
      </c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x14ac:dyDescent="0.3">
      <c r="A118" s="20"/>
      <c r="B118" s="5" t="s">
        <v>902</v>
      </c>
      <c r="C118" s="73" t="s">
        <v>44</v>
      </c>
      <c r="D118" s="73" t="s">
        <v>242</v>
      </c>
      <c r="E118" s="21" t="s">
        <v>243</v>
      </c>
      <c r="F118" s="22"/>
      <c r="G118" s="30">
        <v>1</v>
      </c>
      <c r="H118" s="31">
        <v>8</v>
      </c>
      <c r="I118" s="30">
        <v>2</v>
      </c>
      <c r="J118" s="30">
        <v>0</v>
      </c>
      <c r="K118" s="30">
        <v>4</v>
      </c>
      <c r="L118" s="30">
        <v>2</v>
      </c>
      <c r="M118" s="11">
        <v>4</v>
      </c>
      <c r="N118" s="11">
        <v>0</v>
      </c>
      <c r="O118" s="11">
        <v>0</v>
      </c>
      <c r="P118" s="11">
        <v>4</v>
      </c>
      <c r="Q118" s="26">
        <v>0</v>
      </c>
      <c r="R118" s="26">
        <v>0</v>
      </c>
      <c r="S118" s="27">
        <f>SUM(G118:L118)*4+SUM(M118:R118)*5</f>
        <v>108</v>
      </c>
      <c r="T118" s="4"/>
      <c r="U118" s="4"/>
      <c r="V118" s="4">
        <v>13</v>
      </c>
      <c r="W118" s="4" t="s">
        <v>24</v>
      </c>
      <c r="X118" s="4"/>
      <c r="Y118" s="4" t="s">
        <v>24</v>
      </c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x14ac:dyDescent="0.3">
      <c r="A119" s="20"/>
      <c r="B119" s="5">
        <v>114</v>
      </c>
      <c r="C119" s="73" t="s">
        <v>113</v>
      </c>
      <c r="D119" s="73" t="s">
        <v>247</v>
      </c>
      <c r="E119" s="21" t="s">
        <v>248</v>
      </c>
      <c r="F119" s="22"/>
      <c r="G119" s="28">
        <v>1</v>
      </c>
      <c r="H119" s="28">
        <v>1</v>
      </c>
      <c r="I119" s="28">
        <v>4</v>
      </c>
      <c r="J119" s="28">
        <v>1</v>
      </c>
      <c r="K119" s="28">
        <v>2</v>
      </c>
      <c r="L119" s="28">
        <v>4</v>
      </c>
      <c r="M119" s="11">
        <v>2</v>
      </c>
      <c r="N119" s="11">
        <v>2</v>
      </c>
      <c r="O119" s="11">
        <v>2</v>
      </c>
      <c r="P119" s="11">
        <v>1</v>
      </c>
      <c r="Q119" s="26">
        <v>2</v>
      </c>
      <c r="R119" s="26">
        <v>2</v>
      </c>
      <c r="S119" s="27">
        <f>SUM(G119:L119)*4+SUM(M119:R119)*5</f>
        <v>107</v>
      </c>
      <c r="T119" s="4"/>
      <c r="U119" s="4"/>
      <c r="V119" s="4">
        <v>13</v>
      </c>
      <c r="W119" s="4" t="s">
        <v>24</v>
      </c>
      <c r="X119" s="4"/>
      <c r="Y119" s="4" t="s">
        <v>24</v>
      </c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x14ac:dyDescent="0.3">
      <c r="A120" s="20"/>
      <c r="B120" s="5" t="s">
        <v>903</v>
      </c>
      <c r="C120" s="73" t="s">
        <v>253</v>
      </c>
      <c r="D120" s="73" t="s">
        <v>694</v>
      </c>
      <c r="E120" s="21" t="s">
        <v>695</v>
      </c>
      <c r="F120" s="22" t="s">
        <v>254</v>
      </c>
      <c r="G120" s="32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11">
        <v>1</v>
      </c>
      <c r="N120" s="11">
        <v>4</v>
      </c>
      <c r="O120" s="11">
        <v>0</v>
      </c>
      <c r="P120" s="11">
        <v>8</v>
      </c>
      <c r="Q120" s="26">
        <v>6</v>
      </c>
      <c r="R120" s="26">
        <v>2</v>
      </c>
      <c r="S120" s="27">
        <f>SUM(G120:L120)*4+SUM(M120:R120)*5</f>
        <v>105</v>
      </c>
      <c r="T120" s="4"/>
      <c r="U120" s="4"/>
      <c r="V120" s="4">
        <v>13</v>
      </c>
      <c r="W120" s="4" t="s">
        <v>24</v>
      </c>
      <c r="X120" s="4"/>
      <c r="Y120" s="4" t="s">
        <v>24</v>
      </c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x14ac:dyDescent="0.3">
      <c r="A121" s="20"/>
      <c r="B121" s="5" t="s">
        <v>903</v>
      </c>
      <c r="C121" s="74" t="s">
        <v>251</v>
      </c>
      <c r="D121" s="74" t="s">
        <v>690</v>
      </c>
      <c r="E121" s="21" t="s">
        <v>691</v>
      </c>
      <c r="F121" s="22"/>
      <c r="G121" s="22">
        <v>2</v>
      </c>
      <c r="H121" s="22">
        <v>0</v>
      </c>
      <c r="I121" s="22">
        <v>0</v>
      </c>
      <c r="J121" s="22">
        <v>4</v>
      </c>
      <c r="K121" s="22">
        <v>2</v>
      </c>
      <c r="L121" s="22">
        <v>2</v>
      </c>
      <c r="M121" s="11">
        <v>1</v>
      </c>
      <c r="N121" s="11">
        <v>2</v>
      </c>
      <c r="O121" s="11">
        <v>4</v>
      </c>
      <c r="P121" s="11">
        <v>2</v>
      </c>
      <c r="Q121" s="26">
        <v>2</v>
      </c>
      <c r="R121" s="26">
        <v>2</v>
      </c>
      <c r="S121" s="27">
        <f>SUM(G121:L121)*4+SUM(M121:R121)*5</f>
        <v>105</v>
      </c>
      <c r="T121" s="4"/>
      <c r="U121" s="4"/>
      <c r="V121" s="4">
        <v>21</v>
      </c>
      <c r="W121" s="4" t="s">
        <v>24</v>
      </c>
      <c r="X121" s="4"/>
      <c r="Y121" s="4" t="s">
        <v>24</v>
      </c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x14ac:dyDescent="0.3">
      <c r="A122" s="20"/>
      <c r="B122" s="5" t="s">
        <v>903</v>
      </c>
      <c r="C122" s="73" t="s">
        <v>252</v>
      </c>
      <c r="D122" s="73" t="s">
        <v>692</v>
      </c>
      <c r="E122" s="21" t="s">
        <v>693</v>
      </c>
      <c r="F122" s="22"/>
      <c r="G122" s="22">
        <v>0</v>
      </c>
      <c r="H122" s="22">
        <v>1</v>
      </c>
      <c r="I122" s="22">
        <v>2</v>
      </c>
      <c r="J122" s="22">
        <v>0</v>
      </c>
      <c r="K122" s="35">
        <v>6</v>
      </c>
      <c r="L122" s="35">
        <v>1</v>
      </c>
      <c r="M122" s="11">
        <v>2</v>
      </c>
      <c r="N122" s="11">
        <v>2</v>
      </c>
      <c r="O122" s="11">
        <v>2</v>
      </c>
      <c r="P122" s="11">
        <v>1</v>
      </c>
      <c r="Q122" s="26">
        <v>4</v>
      </c>
      <c r="R122" s="26">
        <v>2</v>
      </c>
      <c r="S122" s="27">
        <f>SUM(G122:L122)*4+SUM(M122:R122)*5</f>
        <v>105</v>
      </c>
      <c r="T122" s="4"/>
      <c r="U122" s="4"/>
      <c r="V122" s="4">
        <v>21</v>
      </c>
      <c r="W122" s="4" t="s">
        <v>24</v>
      </c>
      <c r="X122" s="4"/>
      <c r="Y122" s="4" t="s">
        <v>24</v>
      </c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x14ac:dyDescent="0.3">
      <c r="A123" s="20"/>
      <c r="B123" s="5" t="s">
        <v>903</v>
      </c>
      <c r="C123" s="73" t="s">
        <v>108</v>
      </c>
      <c r="D123" s="73" t="s">
        <v>249</v>
      </c>
      <c r="E123" s="21" t="s">
        <v>250</v>
      </c>
      <c r="F123" s="36"/>
      <c r="G123" s="22">
        <v>0</v>
      </c>
      <c r="H123" s="22">
        <v>6</v>
      </c>
      <c r="I123" s="22">
        <v>4</v>
      </c>
      <c r="J123" s="22">
        <v>0</v>
      </c>
      <c r="K123" s="22">
        <v>0</v>
      </c>
      <c r="L123" s="22">
        <v>0</v>
      </c>
      <c r="M123" s="11">
        <v>2</v>
      </c>
      <c r="N123" s="11">
        <v>4</v>
      </c>
      <c r="O123" s="11">
        <v>1</v>
      </c>
      <c r="P123" s="11">
        <v>2</v>
      </c>
      <c r="Q123" s="26">
        <v>2</v>
      </c>
      <c r="R123" s="26">
        <v>2</v>
      </c>
      <c r="S123" s="27">
        <f>SUM(G123:L123)*4+SUM(M123:R123)*5</f>
        <v>105</v>
      </c>
      <c r="T123" s="4"/>
      <c r="U123" s="4"/>
      <c r="V123" s="4"/>
      <c r="W123" s="4" t="s">
        <v>24</v>
      </c>
      <c r="X123" s="4"/>
      <c r="Y123" s="4" t="s">
        <v>24</v>
      </c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x14ac:dyDescent="0.3">
      <c r="A124" s="20"/>
      <c r="B124" s="5" t="s">
        <v>903</v>
      </c>
      <c r="C124" s="73" t="s">
        <v>255</v>
      </c>
      <c r="D124" s="73" t="s">
        <v>696</v>
      </c>
      <c r="E124" s="21" t="s">
        <v>697</v>
      </c>
      <c r="F124" s="22"/>
      <c r="G124" s="28">
        <v>0</v>
      </c>
      <c r="H124" s="28">
        <v>0</v>
      </c>
      <c r="I124" s="28">
        <v>0</v>
      </c>
      <c r="J124" s="28">
        <v>0</v>
      </c>
      <c r="K124" s="37">
        <v>0</v>
      </c>
      <c r="L124" s="37">
        <v>0</v>
      </c>
      <c r="M124" s="11">
        <v>2</v>
      </c>
      <c r="N124" s="11">
        <v>4</v>
      </c>
      <c r="O124" s="11">
        <v>6</v>
      </c>
      <c r="P124" s="11">
        <v>1</v>
      </c>
      <c r="Q124" s="26">
        <v>2</v>
      </c>
      <c r="R124" s="26">
        <v>6</v>
      </c>
      <c r="S124" s="27">
        <f>SUM(G124:L124)*4+SUM(M124:R124)*5</f>
        <v>105</v>
      </c>
      <c r="T124" s="4"/>
      <c r="U124" s="4"/>
      <c r="V124" s="4"/>
      <c r="W124" s="4" t="s">
        <v>24</v>
      </c>
      <c r="X124" s="4"/>
      <c r="Y124" s="4" t="s">
        <v>24</v>
      </c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x14ac:dyDescent="0.3">
      <c r="A125" s="20"/>
      <c r="B125" s="5">
        <v>120</v>
      </c>
      <c r="C125" s="73" t="s">
        <v>145</v>
      </c>
      <c r="D125" s="73" t="s">
        <v>57</v>
      </c>
      <c r="E125" s="21" t="s">
        <v>259</v>
      </c>
      <c r="F125" s="22"/>
      <c r="G125" s="33">
        <v>2</v>
      </c>
      <c r="H125" s="33">
        <v>2</v>
      </c>
      <c r="I125" s="33">
        <v>4</v>
      </c>
      <c r="J125" s="33">
        <v>1</v>
      </c>
      <c r="K125" s="33">
        <v>0</v>
      </c>
      <c r="L125" s="33">
        <v>0</v>
      </c>
      <c r="M125" s="11">
        <v>1</v>
      </c>
      <c r="N125" s="11">
        <v>1</v>
      </c>
      <c r="O125" s="11">
        <v>4</v>
      </c>
      <c r="P125" s="11">
        <v>2</v>
      </c>
      <c r="Q125" s="26">
        <v>1</v>
      </c>
      <c r="R125" s="26">
        <v>4</v>
      </c>
      <c r="S125" s="27">
        <f>SUM(G125:L125)*4+SUM(M125:R125)*5</f>
        <v>101</v>
      </c>
      <c r="T125" s="4"/>
      <c r="U125" s="4"/>
      <c r="V125" s="4">
        <v>20</v>
      </c>
      <c r="W125" s="4" t="s">
        <v>24</v>
      </c>
      <c r="X125" s="4"/>
      <c r="Y125" s="4" t="s">
        <v>24</v>
      </c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x14ac:dyDescent="0.3">
      <c r="A126" s="20"/>
      <c r="B126" s="5" t="s">
        <v>904</v>
      </c>
      <c r="C126" s="73" t="s">
        <v>114</v>
      </c>
      <c r="D126" s="73" t="s">
        <v>273</v>
      </c>
      <c r="E126" s="21" t="s">
        <v>274</v>
      </c>
      <c r="F126" s="22"/>
      <c r="G126" s="22"/>
      <c r="H126" s="35"/>
      <c r="I126" s="35"/>
      <c r="J126" s="35"/>
      <c r="K126" s="35"/>
      <c r="L126" s="35"/>
      <c r="M126" s="11">
        <v>1</v>
      </c>
      <c r="N126" s="11">
        <v>4</v>
      </c>
      <c r="O126" s="11">
        <v>2</v>
      </c>
      <c r="P126" s="11">
        <v>6</v>
      </c>
      <c r="Q126" s="26">
        <v>6</v>
      </c>
      <c r="R126" s="26">
        <v>1</v>
      </c>
      <c r="S126" s="27">
        <f>SUM(G126:L126)*4+SUM(M126:R126)*5</f>
        <v>100</v>
      </c>
      <c r="T126" s="4"/>
      <c r="U126" s="4"/>
      <c r="V126" s="4"/>
      <c r="W126" s="4" t="s">
        <v>24</v>
      </c>
      <c r="X126" s="4"/>
      <c r="Y126" s="4" t="s">
        <v>24</v>
      </c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x14ac:dyDescent="0.3">
      <c r="A127" s="20"/>
      <c r="B127" s="5" t="s">
        <v>904</v>
      </c>
      <c r="C127" s="73" t="s">
        <v>275</v>
      </c>
      <c r="D127" s="73" t="s">
        <v>276</v>
      </c>
      <c r="E127" s="21" t="s">
        <v>277</v>
      </c>
      <c r="F127" s="22"/>
      <c r="G127" s="22"/>
      <c r="H127" s="35"/>
      <c r="I127" s="35"/>
      <c r="J127" s="35"/>
      <c r="K127" s="35"/>
      <c r="L127" s="35"/>
      <c r="M127" s="11">
        <v>3</v>
      </c>
      <c r="N127" s="11">
        <v>1</v>
      </c>
      <c r="O127" s="11">
        <v>4</v>
      </c>
      <c r="P127" s="11">
        <v>4</v>
      </c>
      <c r="Q127" s="26">
        <v>4</v>
      </c>
      <c r="R127" s="26">
        <v>4</v>
      </c>
      <c r="S127" s="27">
        <f>SUM(G127:L127)*4+SUM(M127:R127)*5</f>
        <v>100</v>
      </c>
      <c r="T127" s="4"/>
      <c r="U127" s="4"/>
      <c r="V127" s="4">
        <v>0</v>
      </c>
      <c r="W127" s="4" t="s">
        <v>24</v>
      </c>
      <c r="X127" s="4"/>
      <c r="Y127" s="4" t="s">
        <v>24</v>
      </c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x14ac:dyDescent="0.3">
      <c r="A128" s="20"/>
      <c r="B128" s="5" t="s">
        <v>904</v>
      </c>
      <c r="C128" s="73" t="s">
        <v>108</v>
      </c>
      <c r="D128" s="73" t="s">
        <v>261</v>
      </c>
      <c r="E128" s="21" t="s">
        <v>262</v>
      </c>
      <c r="F128" s="36"/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11">
        <v>4</v>
      </c>
      <c r="N128" s="11">
        <v>2</v>
      </c>
      <c r="O128" s="11">
        <v>4</v>
      </c>
      <c r="P128" s="11">
        <v>2</v>
      </c>
      <c r="Q128" s="26">
        <v>4</v>
      </c>
      <c r="R128" s="26">
        <v>4</v>
      </c>
      <c r="S128" s="27">
        <f>SUM(G128:L128)*4+SUM(M128:R128)*5</f>
        <v>100</v>
      </c>
      <c r="T128" s="4"/>
      <c r="U128" s="4"/>
      <c r="V128" s="4">
        <v>0</v>
      </c>
      <c r="W128" s="4" t="s">
        <v>24</v>
      </c>
      <c r="X128" s="4"/>
      <c r="Y128" s="4" t="s">
        <v>24</v>
      </c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x14ac:dyDescent="0.3">
      <c r="A129" s="20"/>
      <c r="B129" s="5" t="s">
        <v>904</v>
      </c>
      <c r="C129" s="73" t="s">
        <v>260</v>
      </c>
      <c r="D129" s="73" t="s">
        <v>436</v>
      </c>
      <c r="E129" s="21" t="s">
        <v>698</v>
      </c>
      <c r="F129" s="22" t="s">
        <v>254</v>
      </c>
      <c r="G129" s="22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11">
        <v>2</v>
      </c>
      <c r="N129" s="11">
        <v>4</v>
      </c>
      <c r="O129" s="11">
        <v>0</v>
      </c>
      <c r="P129" s="11">
        <v>4</v>
      </c>
      <c r="Q129" s="26">
        <v>8</v>
      </c>
      <c r="R129" s="26">
        <v>2</v>
      </c>
      <c r="S129" s="27">
        <f>SUM(G129:L129)*4+SUM(M129:R129)*5</f>
        <v>100</v>
      </c>
      <c r="T129" s="38"/>
      <c r="U129" s="38"/>
      <c r="V129" s="4">
        <v>20</v>
      </c>
      <c r="W129" s="4" t="s">
        <v>24</v>
      </c>
      <c r="X129" s="4"/>
      <c r="Y129" s="4" t="s">
        <v>24</v>
      </c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x14ac:dyDescent="0.3">
      <c r="A130" s="20"/>
      <c r="B130" s="5" t="s">
        <v>904</v>
      </c>
      <c r="C130" s="73" t="s">
        <v>270</v>
      </c>
      <c r="D130" s="73" t="s">
        <v>271</v>
      </c>
      <c r="E130" s="21" t="s">
        <v>272</v>
      </c>
      <c r="F130" s="22"/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11">
        <v>1</v>
      </c>
      <c r="N130" s="11">
        <v>2</v>
      </c>
      <c r="O130" s="11">
        <v>0</v>
      </c>
      <c r="P130" s="11">
        <v>1</v>
      </c>
      <c r="Q130" s="26">
        <v>6</v>
      </c>
      <c r="R130" s="26">
        <v>10</v>
      </c>
      <c r="S130" s="27">
        <f>SUM(G130:L130)*4+SUM(M130:R130)*5</f>
        <v>100</v>
      </c>
      <c r="T130" s="4"/>
      <c r="U130" s="4"/>
      <c r="V130" s="4"/>
      <c r="W130" s="4" t="s">
        <v>24</v>
      </c>
      <c r="X130" s="4"/>
      <c r="Y130" s="4" t="s">
        <v>24</v>
      </c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x14ac:dyDescent="0.3">
      <c r="A131" s="20"/>
      <c r="B131" s="5" t="s">
        <v>904</v>
      </c>
      <c r="C131" s="73" t="s">
        <v>48</v>
      </c>
      <c r="D131" s="73" t="s">
        <v>266</v>
      </c>
      <c r="E131" s="21" t="s">
        <v>267</v>
      </c>
      <c r="F131" s="22"/>
      <c r="G131" s="22">
        <v>2</v>
      </c>
      <c r="H131" s="22">
        <v>4</v>
      </c>
      <c r="I131" s="22">
        <v>8</v>
      </c>
      <c r="J131" s="22">
        <v>4</v>
      </c>
      <c r="K131" s="22">
        <v>1</v>
      </c>
      <c r="L131" s="22">
        <v>6</v>
      </c>
      <c r="M131" s="11">
        <v>0</v>
      </c>
      <c r="N131" s="11">
        <v>0</v>
      </c>
      <c r="O131" s="11">
        <v>0</v>
      </c>
      <c r="P131" s="11">
        <v>0</v>
      </c>
      <c r="Q131" s="26">
        <v>0</v>
      </c>
      <c r="R131" s="26">
        <v>0</v>
      </c>
      <c r="S131" s="27">
        <f>SUM(G131:L131)*4+SUM(M131:R131)*5</f>
        <v>100</v>
      </c>
      <c r="T131" s="4"/>
      <c r="U131" s="4"/>
      <c r="V131" s="4"/>
      <c r="W131" s="4" t="s">
        <v>24</v>
      </c>
      <c r="X131" s="4"/>
      <c r="Y131" s="4" t="s">
        <v>24</v>
      </c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x14ac:dyDescent="0.3">
      <c r="A132" s="20"/>
      <c r="B132" s="5" t="s">
        <v>904</v>
      </c>
      <c r="C132" s="73" t="s">
        <v>263</v>
      </c>
      <c r="D132" s="73" t="s">
        <v>264</v>
      </c>
      <c r="E132" s="21" t="s">
        <v>265</v>
      </c>
      <c r="F132" s="22"/>
      <c r="G132" s="24">
        <v>2</v>
      </c>
      <c r="H132" s="24">
        <v>6</v>
      </c>
      <c r="I132" s="24">
        <v>4</v>
      </c>
      <c r="J132" s="24">
        <v>2</v>
      </c>
      <c r="K132" s="24">
        <v>10</v>
      </c>
      <c r="L132" s="24">
        <v>1</v>
      </c>
      <c r="M132" s="11">
        <v>0</v>
      </c>
      <c r="N132" s="11">
        <v>0</v>
      </c>
      <c r="O132" s="11">
        <v>0</v>
      </c>
      <c r="P132" s="11">
        <v>0</v>
      </c>
      <c r="Q132" s="26">
        <v>0</v>
      </c>
      <c r="R132" s="26">
        <v>0</v>
      </c>
      <c r="S132" s="27">
        <f>SUM(G132:L132)*4+SUM(M132:R132)*5</f>
        <v>100</v>
      </c>
      <c r="T132" s="4"/>
      <c r="U132" s="4"/>
      <c r="V132" s="4">
        <v>20</v>
      </c>
      <c r="W132" s="4" t="s">
        <v>24</v>
      </c>
      <c r="X132" s="4"/>
      <c r="Y132" s="4" t="s">
        <v>24</v>
      </c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</row>
    <row r="133" spans="1:42" x14ac:dyDescent="0.3">
      <c r="A133" s="20"/>
      <c r="B133" s="5" t="s">
        <v>904</v>
      </c>
      <c r="C133" s="73" t="s">
        <v>268</v>
      </c>
      <c r="D133" s="73" t="s">
        <v>609</v>
      </c>
      <c r="E133" s="21" t="s">
        <v>699</v>
      </c>
      <c r="F133" s="36" t="s">
        <v>269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11">
        <v>10</v>
      </c>
      <c r="N133" s="11">
        <v>2</v>
      </c>
      <c r="O133" s="11">
        <v>2</v>
      </c>
      <c r="P133" s="11">
        <v>2</v>
      </c>
      <c r="Q133" s="26">
        <v>2</v>
      </c>
      <c r="R133" s="26">
        <v>2</v>
      </c>
      <c r="S133" s="27">
        <f>SUM(G133:L133)*4+SUM(M133:R133)*5</f>
        <v>100</v>
      </c>
      <c r="T133" s="4"/>
      <c r="U133" s="4"/>
      <c r="V133" s="4"/>
      <c r="W133" s="4" t="s">
        <v>24</v>
      </c>
      <c r="X133" s="4"/>
      <c r="Y133" s="4" t="s">
        <v>24</v>
      </c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x14ac:dyDescent="0.3">
      <c r="A134" s="20"/>
      <c r="B134" s="5">
        <v>129</v>
      </c>
      <c r="C134" s="73" t="s">
        <v>278</v>
      </c>
      <c r="D134" s="73" t="s">
        <v>650</v>
      </c>
      <c r="E134" s="21" t="s">
        <v>700</v>
      </c>
      <c r="F134" s="36"/>
      <c r="G134" s="28">
        <v>2</v>
      </c>
      <c r="H134" s="28">
        <v>1</v>
      </c>
      <c r="I134" s="28">
        <v>1</v>
      </c>
      <c r="J134" s="28">
        <v>1</v>
      </c>
      <c r="K134" s="28">
        <v>1</v>
      </c>
      <c r="L134" s="28">
        <v>6</v>
      </c>
      <c r="M134" s="11">
        <v>2</v>
      </c>
      <c r="N134" s="11">
        <v>1</v>
      </c>
      <c r="O134" s="11">
        <v>2</v>
      </c>
      <c r="P134" s="11">
        <v>2</v>
      </c>
      <c r="Q134" s="26">
        <v>2</v>
      </c>
      <c r="R134" s="26">
        <v>1</v>
      </c>
      <c r="S134" s="27">
        <f>SUM(G134:L134)*4+SUM(M134:R134)*5</f>
        <v>98</v>
      </c>
      <c r="T134" s="4"/>
      <c r="U134" s="4"/>
      <c r="V134" s="4"/>
      <c r="W134" s="4" t="s">
        <v>24</v>
      </c>
      <c r="X134" s="4"/>
      <c r="Y134" s="4" t="s">
        <v>24</v>
      </c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x14ac:dyDescent="0.3">
      <c r="A135" s="20"/>
      <c r="B135" s="5" t="s">
        <v>905</v>
      </c>
      <c r="C135" s="73" t="s">
        <v>279</v>
      </c>
      <c r="D135" s="73" t="s">
        <v>280</v>
      </c>
      <c r="E135" s="21" t="s">
        <v>281</v>
      </c>
      <c r="F135" s="22"/>
      <c r="G135" s="22">
        <v>1</v>
      </c>
      <c r="H135" s="22">
        <v>2</v>
      </c>
      <c r="I135" s="22">
        <v>0</v>
      </c>
      <c r="J135" s="22">
        <v>2</v>
      </c>
      <c r="K135" s="35">
        <v>1</v>
      </c>
      <c r="L135" s="35">
        <v>2</v>
      </c>
      <c r="M135" s="11">
        <v>2</v>
      </c>
      <c r="N135" s="11">
        <v>4</v>
      </c>
      <c r="O135" s="11">
        <v>2</v>
      </c>
      <c r="P135" s="11">
        <v>1</v>
      </c>
      <c r="Q135" s="26">
        <v>2</v>
      </c>
      <c r="R135" s="26">
        <v>2</v>
      </c>
      <c r="S135" s="27">
        <f>SUM(G135:L135)*4+SUM(M135:R135)*5</f>
        <v>97</v>
      </c>
      <c r="T135" s="4"/>
      <c r="U135" s="4"/>
      <c r="V135" s="4"/>
      <c r="W135" s="4" t="s">
        <v>24</v>
      </c>
      <c r="X135" s="4"/>
      <c r="Y135" s="4" t="s">
        <v>24</v>
      </c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x14ac:dyDescent="0.3">
      <c r="A136" s="20"/>
      <c r="B136" s="5" t="s">
        <v>905</v>
      </c>
      <c r="C136" s="75" t="s">
        <v>282</v>
      </c>
      <c r="D136" s="73" t="s">
        <v>701</v>
      </c>
      <c r="E136" s="21" t="s">
        <v>702</v>
      </c>
      <c r="F136" s="22"/>
      <c r="G136" s="22">
        <v>8</v>
      </c>
      <c r="H136" s="22">
        <v>0</v>
      </c>
      <c r="I136" s="22">
        <v>0</v>
      </c>
      <c r="J136" s="22">
        <v>2</v>
      </c>
      <c r="K136" s="22">
        <v>4</v>
      </c>
      <c r="L136" s="22">
        <v>4</v>
      </c>
      <c r="M136" s="11">
        <v>1</v>
      </c>
      <c r="N136" s="11">
        <v>1</v>
      </c>
      <c r="O136" s="11">
        <v>1</v>
      </c>
      <c r="P136" s="11">
        <v>2</v>
      </c>
      <c r="Q136" s="26">
        <v>0</v>
      </c>
      <c r="R136" s="26">
        <v>0</v>
      </c>
      <c r="S136" s="27">
        <f>SUM(G136:L136)*4+SUM(M136:R136)*5</f>
        <v>97</v>
      </c>
      <c r="T136" s="4"/>
      <c r="U136" s="4"/>
      <c r="V136" s="4"/>
      <c r="W136" s="4" t="s">
        <v>24</v>
      </c>
      <c r="X136" s="4"/>
      <c r="Y136" s="4" t="s">
        <v>24</v>
      </c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x14ac:dyDescent="0.3">
      <c r="A137" s="20"/>
      <c r="B137" s="5" t="s">
        <v>905</v>
      </c>
      <c r="C137" s="73" t="s">
        <v>283</v>
      </c>
      <c r="D137" s="73" t="s">
        <v>202</v>
      </c>
      <c r="E137" s="21" t="s">
        <v>284</v>
      </c>
      <c r="F137" s="22"/>
      <c r="G137" s="22">
        <v>8</v>
      </c>
      <c r="H137" s="22">
        <v>0</v>
      </c>
      <c r="I137" s="22">
        <v>4</v>
      </c>
      <c r="J137" s="22">
        <v>2</v>
      </c>
      <c r="K137" s="22">
        <v>2</v>
      </c>
      <c r="L137" s="22">
        <v>2</v>
      </c>
      <c r="M137" s="11">
        <v>1</v>
      </c>
      <c r="N137" s="11">
        <v>1</v>
      </c>
      <c r="O137" s="11">
        <v>2</v>
      </c>
      <c r="P137" s="11">
        <v>1</v>
      </c>
      <c r="Q137" s="26">
        <v>0</v>
      </c>
      <c r="R137" s="26">
        <v>0</v>
      </c>
      <c r="S137" s="27">
        <f>SUM(G137:L137)*4+SUM(M137:R137)*5</f>
        <v>97</v>
      </c>
      <c r="T137" s="4"/>
      <c r="U137" s="4"/>
      <c r="V137" s="4"/>
      <c r="W137" s="4" t="s">
        <v>24</v>
      </c>
      <c r="X137" s="4"/>
      <c r="Y137" s="4" t="s">
        <v>24</v>
      </c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x14ac:dyDescent="0.3">
      <c r="A138" s="20"/>
      <c r="B138" s="5">
        <v>133</v>
      </c>
      <c r="C138" s="73" t="s">
        <v>135</v>
      </c>
      <c r="D138" s="73" t="s">
        <v>285</v>
      </c>
      <c r="E138" s="21" t="s">
        <v>286</v>
      </c>
      <c r="F138" s="22"/>
      <c r="G138" s="22"/>
      <c r="H138" s="35"/>
      <c r="I138" s="35"/>
      <c r="J138" s="35"/>
      <c r="K138" s="35"/>
      <c r="L138" s="35"/>
      <c r="M138" s="11">
        <v>6</v>
      </c>
      <c r="N138" s="11">
        <v>2</v>
      </c>
      <c r="O138" s="11">
        <v>4</v>
      </c>
      <c r="P138" s="11">
        <v>4</v>
      </c>
      <c r="Q138" s="26">
        <v>1</v>
      </c>
      <c r="R138" s="26">
        <v>2</v>
      </c>
      <c r="S138" s="27">
        <f>SUM(G138:L138)*4+SUM(M138:R138)*5</f>
        <v>95</v>
      </c>
      <c r="T138" s="4"/>
      <c r="U138" s="4"/>
      <c r="V138" s="4">
        <v>9</v>
      </c>
      <c r="W138" s="4" t="s">
        <v>24</v>
      </c>
      <c r="X138" s="4"/>
      <c r="Y138" s="4" t="s">
        <v>24</v>
      </c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x14ac:dyDescent="0.3">
      <c r="A139" s="20"/>
      <c r="B139" s="5" t="s">
        <v>906</v>
      </c>
      <c r="C139" s="73" t="s">
        <v>182</v>
      </c>
      <c r="D139" s="73" t="s">
        <v>287</v>
      </c>
      <c r="E139" s="21" t="s">
        <v>288</v>
      </c>
      <c r="F139" s="22"/>
      <c r="G139" s="32">
        <v>2</v>
      </c>
      <c r="H139" s="23">
        <v>1</v>
      </c>
      <c r="I139" s="23">
        <v>2</v>
      </c>
      <c r="J139" s="23">
        <v>6</v>
      </c>
      <c r="K139" s="23">
        <v>0</v>
      </c>
      <c r="L139" s="23">
        <v>1</v>
      </c>
      <c r="M139" s="11">
        <v>2</v>
      </c>
      <c r="N139" s="11">
        <v>1</v>
      </c>
      <c r="O139" s="11">
        <v>4</v>
      </c>
      <c r="P139" s="11">
        <v>2</v>
      </c>
      <c r="Q139" s="26">
        <v>0</v>
      </c>
      <c r="R139" s="26">
        <v>0</v>
      </c>
      <c r="S139" s="27">
        <f>SUM(G139:L139)*4+SUM(M139:R139)*5</f>
        <v>93</v>
      </c>
      <c r="T139" s="4"/>
      <c r="U139" s="4"/>
      <c r="V139" s="4">
        <v>7</v>
      </c>
      <c r="W139" s="4" t="s">
        <v>24</v>
      </c>
      <c r="X139" s="4"/>
      <c r="Y139" s="4" t="s">
        <v>24</v>
      </c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x14ac:dyDescent="0.3">
      <c r="A140" s="20"/>
      <c r="B140" s="5" t="s">
        <v>906</v>
      </c>
      <c r="C140" s="75" t="s">
        <v>289</v>
      </c>
      <c r="D140" s="73" t="s">
        <v>703</v>
      </c>
      <c r="E140" s="21" t="s">
        <v>704</v>
      </c>
      <c r="F140" s="22"/>
      <c r="G140" s="22">
        <v>0</v>
      </c>
      <c r="H140" s="22">
        <v>1</v>
      </c>
      <c r="I140" s="22">
        <v>2</v>
      </c>
      <c r="J140" s="22">
        <v>0</v>
      </c>
      <c r="K140" s="22">
        <v>2</v>
      </c>
      <c r="L140" s="22">
        <v>2</v>
      </c>
      <c r="M140" s="11">
        <v>1</v>
      </c>
      <c r="N140" s="11">
        <v>2</v>
      </c>
      <c r="O140" s="11">
        <v>2</v>
      </c>
      <c r="P140" s="11">
        <v>2</v>
      </c>
      <c r="Q140" s="26">
        <v>2</v>
      </c>
      <c r="R140" s="26">
        <v>4</v>
      </c>
      <c r="S140" s="27">
        <f>SUM(G140:L140)*4+SUM(M140:R140)*5</f>
        <v>93</v>
      </c>
      <c r="T140" s="4"/>
      <c r="U140" s="4"/>
      <c r="V140" s="4">
        <v>18</v>
      </c>
      <c r="W140" s="4" t="s">
        <v>24</v>
      </c>
      <c r="X140" s="4"/>
      <c r="Y140" s="4" t="s">
        <v>24</v>
      </c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x14ac:dyDescent="0.3">
      <c r="A141" s="20"/>
      <c r="B141" s="5">
        <v>136</v>
      </c>
      <c r="C141" s="73" t="s">
        <v>290</v>
      </c>
      <c r="D141" s="73" t="s">
        <v>705</v>
      </c>
      <c r="E141" s="21" t="s">
        <v>706</v>
      </c>
      <c r="F141" s="36"/>
      <c r="G141" s="28">
        <v>1</v>
      </c>
      <c r="H141" s="28">
        <v>4</v>
      </c>
      <c r="I141" s="28">
        <v>1</v>
      </c>
      <c r="J141" s="28">
        <v>6</v>
      </c>
      <c r="K141" s="28">
        <v>1</v>
      </c>
      <c r="L141" s="28">
        <v>1</v>
      </c>
      <c r="M141" s="11">
        <v>0</v>
      </c>
      <c r="N141" s="11">
        <v>1</v>
      </c>
      <c r="O141" s="11">
        <v>1</v>
      </c>
      <c r="P141" s="11">
        <v>0</v>
      </c>
      <c r="Q141" s="26">
        <v>1</v>
      </c>
      <c r="R141" s="26">
        <v>4</v>
      </c>
      <c r="S141" s="27">
        <f>SUM(G141:L141)*4+SUM(M141:R141)*5</f>
        <v>91</v>
      </c>
      <c r="T141" s="4"/>
      <c r="U141" s="4"/>
      <c r="V141" s="4">
        <v>18</v>
      </c>
      <c r="W141" s="4" t="s">
        <v>24</v>
      </c>
      <c r="X141" s="4"/>
      <c r="Y141" s="4" t="s">
        <v>24</v>
      </c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x14ac:dyDescent="0.3">
      <c r="A142" s="20"/>
      <c r="B142" s="5" t="s">
        <v>907</v>
      </c>
      <c r="C142" s="73" t="s">
        <v>193</v>
      </c>
      <c r="D142" s="73" t="s">
        <v>291</v>
      </c>
      <c r="E142" s="21" t="s">
        <v>292</v>
      </c>
      <c r="F142" s="36"/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11">
        <v>2</v>
      </c>
      <c r="N142" s="11">
        <v>4</v>
      </c>
      <c r="O142" s="11">
        <v>2</v>
      </c>
      <c r="P142" s="11">
        <v>4</v>
      </c>
      <c r="Q142" s="26">
        <v>4</v>
      </c>
      <c r="R142" s="26">
        <v>2</v>
      </c>
      <c r="S142" s="27">
        <f>SUM(G142:L142)*4+SUM(M142:R142)*5</f>
        <v>90</v>
      </c>
      <c r="T142" s="4"/>
      <c r="U142" s="4"/>
      <c r="V142" s="4">
        <v>10</v>
      </c>
      <c r="W142" s="4" t="s">
        <v>24</v>
      </c>
      <c r="X142" s="4"/>
      <c r="Y142" s="4" t="s">
        <v>24</v>
      </c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x14ac:dyDescent="0.3">
      <c r="A143" s="20"/>
      <c r="B143" s="5" t="s">
        <v>907</v>
      </c>
      <c r="C143" s="73" t="s">
        <v>193</v>
      </c>
      <c r="D143" s="73" t="s">
        <v>293</v>
      </c>
      <c r="E143" s="21" t="s">
        <v>294</v>
      </c>
      <c r="F143" s="22"/>
      <c r="G143" s="22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11">
        <v>4</v>
      </c>
      <c r="N143" s="11">
        <v>2</v>
      </c>
      <c r="O143" s="11">
        <v>1</v>
      </c>
      <c r="P143" s="11">
        <v>2</v>
      </c>
      <c r="Q143" s="26">
        <v>1</v>
      </c>
      <c r="R143" s="26">
        <v>8</v>
      </c>
      <c r="S143" s="27">
        <f>SUM(G143:L143)*4+SUM(M143:R143)*5</f>
        <v>90</v>
      </c>
      <c r="T143" s="4"/>
      <c r="U143" s="4"/>
      <c r="V143" s="4">
        <v>0</v>
      </c>
      <c r="W143" s="4" t="s">
        <v>24</v>
      </c>
      <c r="X143" s="4"/>
      <c r="Y143" s="4" t="s">
        <v>24</v>
      </c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x14ac:dyDescent="0.3">
      <c r="A144" s="20"/>
      <c r="B144" s="5" t="s">
        <v>907</v>
      </c>
      <c r="C144" s="75" t="s">
        <v>108</v>
      </c>
      <c r="D144" s="73" t="s">
        <v>606</v>
      </c>
      <c r="E144" s="21" t="s">
        <v>707</v>
      </c>
      <c r="F144" s="36"/>
      <c r="G144" s="22">
        <v>2</v>
      </c>
      <c r="H144" s="37">
        <v>2</v>
      </c>
      <c r="I144" s="33">
        <v>1</v>
      </c>
      <c r="J144" s="37">
        <v>2</v>
      </c>
      <c r="K144" s="37">
        <v>2</v>
      </c>
      <c r="L144" s="37">
        <v>1</v>
      </c>
      <c r="M144" s="11">
        <v>1</v>
      </c>
      <c r="N144" s="11">
        <v>4</v>
      </c>
      <c r="O144" s="11">
        <v>2</v>
      </c>
      <c r="P144" s="11">
        <v>1</v>
      </c>
      <c r="Q144" s="26">
        <v>1</v>
      </c>
      <c r="R144" s="26">
        <v>1</v>
      </c>
      <c r="S144" s="27">
        <f>SUM(G144:L144)*4+SUM(M144:R144)*5</f>
        <v>90</v>
      </c>
      <c r="T144" s="4"/>
      <c r="U144" s="4"/>
      <c r="V144" s="4"/>
      <c r="W144" s="4" t="s">
        <v>24</v>
      </c>
      <c r="X144" s="4"/>
      <c r="Y144" s="4" t="s">
        <v>24</v>
      </c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x14ac:dyDescent="0.3">
      <c r="A145" s="3"/>
      <c r="B145" s="5" t="s">
        <v>908</v>
      </c>
      <c r="C145" s="73" t="s">
        <v>93</v>
      </c>
      <c r="D145" s="73" t="s">
        <v>295</v>
      </c>
      <c r="E145" s="21" t="s">
        <v>296</v>
      </c>
      <c r="F145" s="22"/>
      <c r="G145" s="24">
        <v>6</v>
      </c>
      <c r="H145" s="24">
        <v>2</v>
      </c>
      <c r="I145" s="24">
        <v>2</v>
      </c>
      <c r="J145" s="24">
        <v>4</v>
      </c>
      <c r="K145" s="24">
        <v>4</v>
      </c>
      <c r="L145" s="24">
        <v>4</v>
      </c>
      <c r="M145" s="11">
        <v>0</v>
      </c>
      <c r="N145" s="11">
        <v>0</v>
      </c>
      <c r="O145" s="11">
        <v>0</v>
      </c>
      <c r="P145" s="11">
        <v>0</v>
      </c>
      <c r="Q145" s="26">
        <v>0</v>
      </c>
      <c r="R145" s="26">
        <v>0</v>
      </c>
      <c r="S145" s="27">
        <f>SUM(G145:L145)*4+SUM(M145:R145)*5</f>
        <v>88</v>
      </c>
      <c r="T145" s="4"/>
      <c r="U145" s="4"/>
      <c r="V145" s="4"/>
      <c r="W145" s="4" t="s">
        <v>24</v>
      </c>
      <c r="X145" s="4"/>
      <c r="Y145" s="4" t="s">
        <v>24</v>
      </c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x14ac:dyDescent="0.3">
      <c r="A146" s="3"/>
      <c r="B146" s="5" t="s">
        <v>908</v>
      </c>
      <c r="C146" s="75" t="s">
        <v>297</v>
      </c>
      <c r="D146" s="73" t="s">
        <v>708</v>
      </c>
      <c r="E146" s="21" t="s">
        <v>709</v>
      </c>
      <c r="F146" s="36"/>
      <c r="G146" s="22">
        <v>8</v>
      </c>
      <c r="H146" s="22">
        <v>2</v>
      </c>
      <c r="I146" s="22">
        <v>4</v>
      </c>
      <c r="J146" s="22">
        <v>2</v>
      </c>
      <c r="K146" s="22">
        <v>2</v>
      </c>
      <c r="L146" s="22">
        <v>4</v>
      </c>
      <c r="M146" s="11">
        <v>0</v>
      </c>
      <c r="N146" s="11">
        <v>0</v>
      </c>
      <c r="O146" s="11">
        <v>0</v>
      </c>
      <c r="P146" s="11">
        <v>0</v>
      </c>
      <c r="Q146" s="26">
        <v>0</v>
      </c>
      <c r="R146" s="26">
        <v>0</v>
      </c>
      <c r="S146" s="27">
        <f>SUM(G146:L146)*4+SUM(M146:R146)*5</f>
        <v>88</v>
      </c>
      <c r="T146" s="4"/>
      <c r="U146" s="4"/>
      <c r="V146" s="4">
        <v>6</v>
      </c>
      <c r="W146" s="4" t="s">
        <v>24</v>
      </c>
      <c r="X146" s="4"/>
      <c r="Y146" s="4" t="s">
        <v>24</v>
      </c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x14ac:dyDescent="0.3">
      <c r="A147" s="20"/>
      <c r="B147" s="5" t="s">
        <v>909</v>
      </c>
      <c r="C147" s="73" t="s">
        <v>90</v>
      </c>
      <c r="D147" s="73" t="s">
        <v>298</v>
      </c>
      <c r="E147" s="21" t="s">
        <v>299</v>
      </c>
      <c r="F147" s="22"/>
      <c r="G147" s="24">
        <v>1</v>
      </c>
      <c r="H147" s="24">
        <v>2</v>
      </c>
      <c r="I147" s="24">
        <v>2</v>
      </c>
      <c r="J147" s="24">
        <v>6</v>
      </c>
      <c r="K147" s="24">
        <v>2</v>
      </c>
      <c r="L147" s="24">
        <v>1</v>
      </c>
      <c r="M147" s="11">
        <v>2</v>
      </c>
      <c r="N147" s="11">
        <v>2</v>
      </c>
      <c r="O147" s="11">
        <v>2</v>
      </c>
      <c r="P147" s="11">
        <v>0</v>
      </c>
      <c r="Q147" s="26">
        <v>0</v>
      </c>
      <c r="R147" s="26">
        <v>0</v>
      </c>
      <c r="S147" s="27">
        <f>SUM(G147:L147)*4+SUM(M147:R147)*5</f>
        <v>86</v>
      </c>
      <c r="T147" s="4"/>
      <c r="U147" s="4"/>
      <c r="V147" s="4">
        <v>17</v>
      </c>
      <c r="W147" s="4" t="s">
        <v>24</v>
      </c>
      <c r="X147" s="4"/>
      <c r="Y147" s="4" t="s">
        <v>24</v>
      </c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x14ac:dyDescent="0.3">
      <c r="A148" s="20"/>
      <c r="B148" s="5" t="s">
        <v>909</v>
      </c>
      <c r="C148" s="73" t="s">
        <v>300</v>
      </c>
      <c r="D148" s="73" t="s">
        <v>191</v>
      </c>
      <c r="E148" s="21" t="s">
        <v>301</v>
      </c>
      <c r="F148" s="36" t="s">
        <v>89</v>
      </c>
      <c r="G148" s="28">
        <v>1</v>
      </c>
      <c r="H148" s="28">
        <v>1</v>
      </c>
      <c r="I148" s="28">
        <v>2</v>
      </c>
      <c r="J148" s="28">
        <v>4</v>
      </c>
      <c r="K148" s="28">
        <v>2</v>
      </c>
      <c r="L148" s="28">
        <v>4</v>
      </c>
      <c r="M148" s="11">
        <v>1</v>
      </c>
      <c r="N148" s="11">
        <v>1</v>
      </c>
      <c r="O148" s="11">
        <v>1</v>
      </c>
      <c r="P148" s="11">
        <v>1</v>
      </c>
      <c r="Q148" s="26">
        <v>1</v>
      </c>
      <c r="R148" s="26">
        <v>1</v>
      </c>
      <c r="S148" s="27">
        <f>SUM(G148:L148)*4+SUM(M148:R148)*5</f>
        <v>86</v>
      </c>
      <c r="T148" s="4"/>
      <c r="U148" s="4"/>
      <c r="V148" s="4">
        <v>13</v>
      </c>
      <c r="W148" s="4" t="s">
        <v>24</v>
      </c>
      <c r="X148" s="4"/>
      <c r="Y148" s="4" t="s">
        <v>24</v>
      </c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x14ac:dyDescent="0.3">
      <c r="A149" s="20"/>
      <c r="B149" s="5" t="s">
        <v>910</v>
      </c>
      <c r="C149" s="77" t="s">
        <v>302</v>
      </c>
      <c r="D149" s="74" t="s">
        <v>710</v>
      </c>
      <c r="E149" s="21" t="s">
        <v>711</v>
      </c>
      <c r="F149" s="22"/>
      <c r="G149" s="22">
        <v>0</v>
      </c>
      <c r="H149" s="22">
        <v>0</v>
      </c>
      <c r="I149" s="22">
        <v>0</v>
      </c>
      <c r="J149" s="22">
        <v>0</v>
      </c>
      <c r="K149" s="35">
        <v>0</v>
      </c>
      <c r="L149" s="35">
        <v>0</v>
      </c>
      <c r="M149" s="11">
        <v>2</v>
      </c>
      <c r="N149" s="11">
        <v>4</v>
      </c>
      <c r="O149" s="11">
        <v>4</v>
      </c>
      <c r="P149" s="11">
        <v>2</v>
      </c>
      <c r="Q149" s="26">
        <v>4</v>
      </c>
      <c r="R149" s="26">
        <v>1</v>
      </c>
      <c r="S149" s="27">
        <f>SUM(G149:L149)*4+SUM(M149:R149)*5</f>
        <v>85</v>
      </c>
      <c r="T149" s="4"/>
      <c r="U149" s="4"/>
      <c r="V149" s="4">
        <v>0</v>
      </c>
      <c r="W149" s="4" t="s">
        <v>24</v>
      </c>
      <c r="X149" s="4"/>
      <c r="Y149" s="4" t="s">
        <v>24</v>
      </c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x14ac:dyDescent="0.3">
      <c r="A150" s="20"/>
      <c r="B150" s="5" t="s">
        <v>910</v>
      </c>
      <c r="C150" s="73" t="s">
        <v>290</v>
      </c>
      <c r="D150" s="73" t="s">
        <v>303</v>
      </c>
      <c r="E150" s="21" t="s">
        <v>304</v>
      </c>
      <c r="F150" s="22"/>
      <c r="G150" s="28">
        <v>0</v>
      </c>
      <c r="H150" s="28">
        <v>1</v>
      </c>
      <c r="I150" s="28">
        <v>0</v>
      </c>
      <c r="J150" s="28">
        <v>0</v>
      </c>
      <c r="K150" s="28">
        <v>0</v>
      </c>
      <c r="L150" s="28">
        <v>4</v>
      </c>
      <c r="M150" s="11">
        <v>0</v>
      </c>
      <c r="N150" s="11">
        <v>2</v>
      </c>
      <c r="O150" s="11">
        <v>4</v>
      </c>
      <c r="P150" s="11">
        <v>1</v>
      </c>
      <c r="Q150" s="26">
        <v>4</v>
      </c>
      <c r="R150" s="26">
        <v>2</v>
      </c>
      <c r="S150" s="27">
        <f>SUM(G150:L150)*4+SUM(M150:R150)*5</f>
        <v>85</v>
      </c>
      <c r="T150" s="4"/>
      <c r="U150" s="4"/>
      <c r="V150" s="4">
        <v>6</v>
      </c>
      <c r="W150" s="4" t="s">
        <v>24</v>
      </c>
      <c r="X150" s="4"/>
      <c r="Y150" s="4" t="s">
        <v>24</v>
      </c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x14ac:dyDescent="0.3">
      <c r="A151" s="20"/>
      <c r="B151" s="5">
        <v>146</v>
      </c>
      <c r="C151" s="73" t="s">
        <v>305</v>
      </c>
      <c r="D151" s="73" t="s">
        <v>306</v>
      </c>
      <c r="E151" s="21" t="s">
        <v>307</v>
      </c>
      <c r="F151" s="22"/>
      <c r="G151" s="24">
        <v>6</v>
      </c>
      <c r="H151" s="24">
        <v>4</v>
      </c>
      <c r="I151" s="24">
        <v>10</v>
      </c>
      <c r="J151" s="24">
        <v>1</v>
      </c>
      <c r="K151" s="24">
        <v>0</v>
      </c>
      <c r="L151" s="24">
        <v>0</v>
      </c>
      <c r="M151" s="11">
        <v>0</v>
      </c>
      <c r="N151" s="11">
        <v>0</v>
      </c>
      <c r="O151" s="11">
        <v>0</v>
      </c>
      <c r="P151" s="11">
        <v>0</v>
      </c>
      <c r="Q151" s="26">
        <v>0</v>
      </c>
      <c r="R151" s="26">
        <v>0</v>
      </c>
      <c r="S151" s="27">
        <f>SUM(G151:L151)*4+SUM(M151:R151)*5</f>
        <v>84</v>
      </c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x14ac:dyDescent="0.3">
      <c r="A152" s="20"/>
      <c r="B152" s="5">
        <v>147</v>
      </c>
      <c r="C152" s="73" t="s">
        <v>308</v>
      </c>
      <c r="D152" s="73" t="s">
        <v>712</v>
      </c>
      <c r="E152" s="21" t="s">
        <v>713</v>
      </c>
      <c r="F152" s="22"/>
      <c r="G152" s="30">
        <v>2</v>
      </c>
      <c r="H152" s="35">
        <v>2</v>
      </c>
      <c r="I152" s="35">
        <v>1</v>
      </c>
      <c r="J152" s="30">
        <v>1</v>
      </c>
      <c r="K152" s="30">
        <v>1</v>
      </c>
      <c r="L152" s="30">
        <v>6</v>
      </c>
      <c r="M152" s="11">
        <v>1</v>
      </c>
      <c r="N152" s="11">
        <v>1</v>
      </c>
      <c r="O152" s="11">
        <v>1</v>
      </c>
      <c r="P152" s="11">
        <v>1</v>
      </c>
      <c r="Q152" s="26">
        <v>1</v>
      </c>
      <c r="R152" s="26">
        <v>1</v>
      </c>
      <c r="S152" s="27">
        <f>SUM(G152:L152)*4+SUM(M152:R152)*5</f>
        <v>82</v>
      </c>
      <c r="T152" s="4"/>
      <c r="U152" s="4"/>
      <c r="V152" s="4"/>
      <c r="W152" s="4" t="s">
        <v>24</v>
      </c>
      <c r="X152" s="4"/>
      <c r="Y152" s="4" t="s">
        <v>24</v>
      </c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x14ac:dyDescent="0.3">
      <c r="A153" s="20"/>
      <c r="B153" s="5">
        <v>148</v>
      </c>
      <c r="C153" s="73" t="s">
        <v>65</v>
      </c>
      <c r="D153" s="73" t="s">
        <v>309</v>
      </c>
      <c r="E153" s="21" t="s">
        <v>310</v>
      </c>
      <c r="F153" s="22"/>
      <c r="G153" s="33">
        <v>0</v>
      </c>
      <c r="H153" s="33">
        <v>2</v>
      </c>
      <c r="I153" s="33">
        <v>1</v>
      </c>
      <c r="J153" s="33">
        <v>1</v>
      </c>
      <c r="K153" s="33">
        <v>0</v>
      </c>
      <c r="L153" s="33">
        <v>0</v>
      </c>
      <c r="M153" s="11">
        <v>0</v>
      </c>
      <c r="N153" s="11">
        <v>1</v>
      </c>
      <c r="O153" s="11">
        <v>1</v>
      </c>
      <c r="P153" s="11">
        <v>6</v>
      </c>
      <c r="Q153" s="26">
        <v>4</v>
      </c>
      <c r="R153" s="26">
        <v>1</v>
      </c>
      <c r="S153" s="27">
        <f>SUM(G153:L153)*4+SUM(M153:R153)*5</f>
        <v>81</v>
      </c>
      <c r="T153" s="4"/>
      <c r="U153" s="4"/>
      <c r="V153" s="4">
        <v>16</v>
      </c>
      <c r="W153" s="4" t="s">
        <v>24</v>
      </c>
      <c r="X153" s="4"/>
      <c r="Y153" s="4" t="s">
        <v>24</v>
      </c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x14ac:dyDescent="0.3">
      <c r="A154" s="20"/>
      <c r="B154" s="5" t="s">
        <v>911</v>
      </c>
      <c r="C154" s="73" t="s">
        <v>108</v>
      </c>
      <c r="D154" s="73" t="s">
        <v>333</v>
      </c>
      <c r="E154" s="21" t="s">
        <v>334</v>
      </c>
      <c r="F154" s="22"/>
      <c r="G154" s="22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11">
        <v>1</v>
      </c>
      <c r="N154" s="11">
        <v>1</v>
      </c>
      <c r="O154" s="11">
        <v>2</v>
      </c>
      <c r="P154" s="11">
        <v>2</v>
      </c>
      <c r="Q154" s="26">
        <v>4</v>
      </c>
      <c r="R154" s="26">
        <v>6</v>
      </c>
      <c r="S154" s="27">
        <f>SUM(G154:L154)*4+SUM(M154:R154)*5</f>
        <v>80</v>
      </c>
      <c r="T154" s="4"/>
      <c r="U154" s="4"/>
      <c r="V154" s="4">
        <v>4</v>
      </c>
      <c r="W154" s="4" t="s">
        <v>24</v>
      </c>
      <c r="X154" s="4"/>
      <c r="Y154" s="4" t="s">
        <v>24</v>
      </c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x14ac:dyDescent="0.3">
      <c r="A155" s="20"/>
      <c r="B155" s="5" t="s">
        <v>911</v>
      </c>
      <c r="C155" s="73" t="s">
        <v>312</v>
      </c>
      <c r="D155" s="73" t="s">
        <v>313</v>
      </c>
      <c r="E155" s="21" t="s">
        <v>314</v>
      </c>
      <c r="F155" s="22"/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11">
        <v>1</v>
      </c>
      <c r="N155" s="11">
        <v>10</v>
      </c>
      <c r="O155" s="11">
        <v>1</v>
      </c>
      <c r="P155" s="11">
        <v>1</v>
      </c>
      <c r="Q155" s="26">
        <v>2</v>
      </c>
      <c r="R155" s="26">
        <v>1</v>
      </c>
      <c r="S155" s="27">
        <f>SUM(G155:L155)*4+SUM(M155:R155)*5</f>
        <v>80</v>
      </c>
      <c r="T155" s="4"/>
      <c r="U155" s="4"/>
      <c r="V155" s="4">
        <v>0</v>
      </c>
      <c r="W155" s="4" t="s">
        <v>24</v>
      </c>
      <c r="X155" s="4"/>
      <c r="Y155" s="4" t="s">
        <v>24</v>
      </c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x14ac:dyDescent="0.3">
      <c r="A156" s="20"/>
      <c r="B156" s="5" t="s">
        <v>911</v>
      </c>
      <c r="C156" s="75" t="s">
        <v>325</v>
      </c>
      <c r="D156" s="73" t="s">
        <v>716</v>
      </c>
      <c r="E156" s="21" t="s">
        <v>717</v>
      </c>
      <c r="F156" s="36"/>
      <c r="G156" s="24">
        <v>2</v>
      </c>
      <c r="H156" s="24">
        <v>4</v>
      </c>
      <c r="I156" s="24">
        <v>4</v>
      </c>
      <c r="J156" s="24">
        <v>8</v>
      </c>
      <c r="K156" s="24">
        <v>0</v>
      </c>
      <c r="L156" s="24">
        <v>2</v>
      </c>
      <c r="M156" s="11">
        <v>0</v>
      </c>
      <c r="N156" s="11">
        <v>0</v>
      </c>
      <c r="O156" s="11">
        <v>0</v>
      </c>
      <c r="P156" s="11">
        <v>0</v>
      </c>
      <c r="Q156" s="26">
        <v>0</v>
      </c>
      <c r="R156" s="26">
        <v>0</v>
      </c>
      <c r="S156" s="27">
        <f>SUM(G156:L156)*4+SUM(M156:R156)*5</f>
        <v>80</v>
      </c>
      <c r="T156" s="4"/>
      <c r="U156" s="4"/>
      <c r="V156" s="4">
        <v>0</v>
      </c>
      <c r="W156" s="4" t="s">
        <v>24</v>
      </c>
      <c r="X156" s="4"/>
      <c r="Y156" s="4" t="s">
        <v>24</v>
      </c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x14ac:dyDescent="0.3">
      <c r="A157" s="20"/>
      <c r="B157" s="5" t="s">
        <v>911</v>
      </c>
      <c r="C157" s="73" t="s">
        <v>121</v>
      </c>
      <c r="D157" s="73" t="s">
        <v>326</v>
      </c>
      <c r="E157" s="21" t="s">
        <v>327</v>
      </c>
      <c r="F157" s="22"/>
      <c r="G157" s="30">
        <v>2</v>
      </c>
      <c r="H157" s="31">
        <v>1</v>
      </c>
      <c r="I157" s="30">
        <v>1</v>
      </c>
      <c r="J157" s="30">
        <v>1</v>
      </c>
      <c r="K157" s="35">
        <v>1</v>
      </c>
      <c r="L157" s="30">
        <v>4</v>
      </c>
      <c r="M157" s="11">
        <v>4</v>
      </c>
      <c r="N157" s="11">
        <v>0</v>
      </c>
      <c r="O157" s="11">
        <v>0</v>
      </c>
      <c r="P157" s="11">
        <v>0</v>
      </c>
      <c r="Q157" s="26">
        <v>0</v>
      </c>
      <c r="R157" s="26">
        <v>4</v>
      </c>
      <c r="S157" s="27">
        <f>SUM(G157:L157)*4+SUM(M157:R157)*5</f>
        <v>80</v>
      </c>
      <c r="T157" s="4"/>
      <c r="U157" s="4"/>
      <c r="V157" s="4">
        <v>0</v>
      </c>
      <c r="W157" s="4" t="s">
        <v>24</v>
      </c>
      <c r="X157" s="4"/>
      <c r="Y157" s="4" t="s">
        <v>24</v>
      </c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x14ac:dyDescent="0.3">
      <c r="A158" s="20"/>
      <c r="B158" s="5" t="s">
        <v>911</v>
      </c>
      <c r="C158" s="73" t="s">
        <v>322</v>
      </c>
      <c r="D158" s="73" t="s">
        <v>323</v>
      </c>
      <c r="E158" s="21" t="s">
        <v>324</v>
      </c>
      <c r="F158" s="22"/>
      <c r="G158" s="28">
        <v>1</v>
      </c>
      <c r="H158" s="28">
        <v>1</v>
      </c>
      <c r="I158" s="28">
        <v>0</v>
      </c>
      <c r="J158" s="28">
        <v>6</v>
      </c>
      <c r="K158" s="28">
        <v>0</v>
      </c>
      <c r="L158" s="28">
        <v>12</v>
      </c>
      <c r="M158" s="11">
        <v>0</v>
      </c>
      <c r="N158" s="11">
        <v>0</v>
      </c>
      <c r="O158" s="11">
        <v>0</v>
      </c>
      <c r="P158" s="11">
        <v>0</v>
      </c>
      <c r="Q158" s="26">
        <v>0</v>
      </c>
      <c r="R158" s="26">
        <v>0</v>
      </c>
      <c r="S158" s="27">
        <f>SUM(G158:L158)*4+SUM(M158:R158)*5</f>
        <v>80</v>
      </c>
      <c r="T158" s="4"/>
      <c r="U158" s="4"/>
      <c r="V158" s="4"/>
      <c r="W158" s="4" t="s">
        <v>24</v>
      </c>
      <c r="X158" s="4"/>
      <c r="Y158" s="4" t="s">
        <v>24</v>
      </c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x14ac:dyDescent="0.3">
      <c r="A159" s="20"/>
      <c r="B159" s="5" t="s">
        <v>911</v>
      </c>
      <c r="C159" s="73" t="s">
        <v>65</v>
      </c>
      <c r="D159" s="73" t="s">
        <v>328</v>
      </c>
      <c r="E159" s="21" t="s">
        <v>329</v>
      </c>
      <c r="F159" s="22"/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11">
        <v>6</v>
      </c>
      <c r="N159" s="11">
        <v>1</v>
      </c>
      <c r="O159" s="11">
        <v>1</v>
      </c>
      <c r="P159" s="11">
        <v>2</v>
      </c>
      <c r="Q159" s="26">
        <v>2</v>
      </c>
      <c r="R159" s="26">
        <v>4</v>
      </c>
      <c r="S159" s="27">
        <f>SUM(G159:L159)*4+SUM(M159:R159)*5</f>
        <v>80</v>
      </c>
      <c r="T159" s="4"/>
      <c r="U159" s="4"/>
      <c r="V159" s="4">
        <v>8</v>
      </c>
      <c r="W159" s="4" t="s">
        <v>24</v>
      </c>
      <c r="X159" s="4"/>
      <c r="Y159" s="4" t="s">
        <v>24</v>
      </c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x14ac:dyDescent="0.3">
      <c r="A160" s="20"/>
      <c r="B160" s="5" t="s">
        <v>911</v>
      </c>
      <c r="C160" s="73" t="s">
        <v>330</v>
      </c>
      <c r="D160" s="73" t="s">
        <v>331</v>
      </c>
      <c r="E160" s="21" t="s">
        <v>332</v>
      </c>
      <c r="F160" s="22"/>
      <c r="G160" s="22"/>
      <c r="H160" s="35"/>
      <c r="I160" s="35"/>
      <c r="J160" s="35"/>
      <c r="K160" s="35"/>
      <c r="L160" s="35"/>
      <c r="M160" s="11">
        <v>1</v>
      </c>
      <c r="N160" s="11">
        <v>2</v>
      </c>
      <c r="O160" s="11">
        <v>8</v>
      </c>
      <c r="P160" s="11">
        <v>2</v>
      </c>
      <c r="Q160" s="26">
        <v>1</v>
      </c>
      <c r="R160" s="26">
        <v>2</v>
      </c>
      <c r="S160" s="27">
        <f>SUM(G160:L160)*4+SUM(M160:R160)*5</f>
        <v>80</v>
      </c>
      <c r="T160" s="4"/>
      <c r="U160" s="4"/>
      <c r="V160" s="4">
        <v>16</v>
      </c>
      <c r="W160" s="4" t="s">
        <v>24</v>
      </c>
      <c r="X160" s="4"/>
      <c r="Y160" s="4" t="s">
        <v>24</v>
      </c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x14ac:dyDescent="0.3">
      <c r="A161" s="20"/>
      <c r="B161" s="5" t="s">
        <v>911</v>
      </c>
      <c r="C161" s="73" t="s">
        <v>65</v>
      </c>
      <c r="D161" s="73" t="s">
        <v>315</v>
      </c>
      <c r="E161" s="21" t="s">
        <v>316</v>
      </c>
      <c r="F161" s="22"/>
      <c r="G161" s="30">
        <v>4</v>
      </c>
      <c r="H161" s="31">
        <v>2</v>
      </c>
      <c r="I161" s="30">
        <v>1</v>
      </c>
      <c r="J161" s="30">
        <v>4</v>
      </c>
      <c r="K161" s="30">
        <v>2</v>
      </c>
      <c r="L161" s="30">
        <v>2</v>
      </c>
      <c r="M161" s="11">
        <v>2</v>
      </c>
      <c r="N161" s="11">
        <v>0</v>
      </c>
      <c r="O161" s="11">
        <v>1</v>
      </c>
      <c r="P161" s="11">
        <v>1</v>
      </c>
      <c r="Q161" s="26">
        <v>0</v>
      </c>
      <c r="R161" s="26">
        <v>0</v>
      </c>
      <c r="S161" s="27">
        <f>SUM(G161:L161)*4+SUM(M161:R161)*5</f>
        <v>80</v>
      </c>
      <c r="T161" s="4"/>
      <c r="U161" s="4"/>
      <c r="V161" s="4">
        <v>16</v>
      </c>
      <c r="W161" s="4" t="s">
        <v>24</v>
      </c>
      <c r="X161" s="4"/>
      <c r="Y161" s="4" t="s">
        <v>24</v>
      </c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x14ac:dyDescent="0.3">
      <c r="A162" s="20"/>
      <c r="B162" s="5" t="s">
        <v>911</v>
      </c>
      <c r="C162" s="73" t="s">
        <v>311</v>
      </c>
      <c r="D162" s="73" t="s">
        <v>714</v>
      </c>
      <c r="E162" s="21" t="s">
        <v>715</v>
      </c>
      <c r="F162" s="22" t="s">
        <v>89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39">
        <v>0</v>
      </c>
      <c r="M162" s="11">
        <v>1</v>
      </c>
      <c r="N162" s="11">
        <v>1</v>
      </c>
      <c r="O162" s="11">
        <v>2</v>
      </c>
      <c r="P162" s="11">
        <v>4</v>
      </c>
      <c r="Q162" s="26">
        <v>4</v>
      </c>
      <c r="R162" s="26">
        <v>4</v>
      </c>
      <c r="S162" s="27">
        <f>SUM(G162:L162)*4+SUM(M162:R162)*5</f>
        <v>80</v>
      </c>
      <c r="T162" s="4"/>
      <c r="U162" s="4"/>
      <c r="V162" s="4">
        <v>16</v>
      </c>
      <c r="W162" s="4" t="s">
        <v>24</v>
      </c>
      <c r="X162" s="4"/>
      <c r="Y162" s="4" t="s">
        <v>24</v>
      </c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x14ac:dyDescent="0.3">
      <c r="A163" s="20"/>
      <c r="B163" s="5" t="s">
        <v>911</v>
      </c>
      <c r="C163" s="73" t="s">
        <v>319</v>
      </c>
      <c r="D163" s="73" t="s">
        <v>320</v>
      </c>
      <c r="E163" s="21" t="s">
        <v>321</v>
      </c>
      <c r="F163" s="22"/>
      <c r="G163" s="22">
        <v>2</v>
      </c>
      <c r="H163" s="22">
        <v>0</v>
      </c>
      <c r="I163" s="22">
        <v>0</v>
      </c>
      <c r="J163" s="22">
        <v>6</v>
      </c>
      <c r="K163" s="22">
        <v>2</v>
      </c>
      <c r="L163" s="22">
        <v>10</v>
      </c>
      <c r="M163" s="11">
        <v>0</v>
      </c>
      <c r="N163" s="11">
        <v>0</v>
      </c>
      <c r="O163" s="11">
        <v>0</v>
      </c>
      <c r="P163" s="11">
        <v>0</v>
      </c>
      <c r="Q163" s="26">
        <v>0</v>
      </c>
      <c r="R163" s="26">
        <v>0</v>
      </c>
      <c r="S163" s="27">
        <f>SUM(G163:L163)*4+SUM(M163:R163)*5</f>
        <v>80</v>
      </c>
      <c r="T163" s="4"/>
      <c r="U163" s="4"/>
      <c r="V163" s="4">
        <v>11</v>
      </c>
      <c r="W163" s="4" t="s">
        <v>24</v>
      </c>
      <c r="X163" s="4"/>
      <c r="Y163" s="4" t="s">
        <v>24</v>
      </c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x14ac:dyDescent="0.3">
      <c r="A164" s="20"/>
      <c r="B164" s="5" t="s">
        <v>911</v>
      </c>
      <c r="C164" s="73" t="s">
        <v>308</v>
      </c>
      <c r="D164" s="73" t="s">
        <v>317</v>
      </c>
      <c r="E164" s="21" t="s">
        <v>318</v>
      </c>
      <c r="F164" s="22"/>
      <c r="G164" s="28">
        <v>4</v>
      </c>
      <c r="H164" s="28">
        <v>2</v>
      </c>
      <c r="I164" s="28">
        <v>1</v>
      </c>
      <c r="J164" s="28">
        <v>1</v>
      </c>
      <c r="K164" s="28">
        <v>2</v>
      </c>
      <c r="L164" s="28">
        <v>10</v>
      </c>
      <c r="M164" s="11">
        <v>0</v>
      </c>
      <c r="N164" s="11">
        <v>0</v>
      </c>
      <c r="O164" s="11">
        <v>0</v>
      </c>
      <c r="P164" s="11">
        <v>0</v>
      </c>
      <c r="Q164" s="26">
        <v>0</v>
      </c>
      <c r="R164" s="26">
        <v>0</v>
      </c>
      <c r="S164" s="27">
        <f>SUM(G164:L164)*4+SUM(M164:R164)*5</f>
        <v>80</v>
      </c>
      <c r="T164" s="4"/>
      <c r="U164" s="4"/>
      <c r="V164" s="4">
        <v>6</v>
      </c>
      <c r="W164" s="4" t="s">
        <v>24</v>
      </c>
      <c r="X164" s="4"/>
      <c r="Y164" s="4" t="s">
        <v>24</v>
      </c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x14ac:dyDescent="0.3">
      <c r="A165" s="20"/>
      <c r="B165" s="5">
        <v>160</v>
      </c>
      <c r="C165" s="73" t="s">
        <v>81</v>
      </c>
      <c r="D165" s="73" t="s">
        <v>335</v>
      </c>
      <c r="E165" s="21" t="s">
        <v>336</v>
      </c>
      <c r="F165" s="22"/>
      <c r="G165" s="28">
        <v>2</v>
      </c>
      <c r="H165" s="28">
        <v>1</v>
      </c>
      <c r="I165" s="28">
        <v>0</v>
      </c>
      <c r="J165" s="28">
        <v>2</v>
      </c>
      <c r="K165" s="28">
        <v>0</v>
      </c>
      <c r="L165" s="28">
        <v>1</v>
      </c>
      <c r="M165" s="11">
        <v>1</v>
      </c>
      <c r="N165" s="11">
        <v>1</v>
      </c>
      <c r="O165" s="11">
        <v>6</v>
      </c>
      <c r="P165" s="11">
        <v>1</v>
      </c>
      <c r="Q165" s="26">
        <v>2</v>
      </c>
      <c r="R165" s="26">
        <v>0</v>
      </c>
      <c r="S165" s="27">
        <f>SUM(G165:L165)*4+SUM(M165:R165)*5</f>
        <v>79</v>
      </c>
      <c r="T165" s="4"/>
      <c r="U165" s="4"/>
      <c r="V165" s="4">
        <v>6</v>
      </c>
      <c r="W165" s="4" t="s">
        <v>24</v>
      </c>
      <c r="X165" s="4"/>
      <c r="Y165" s="4" t="s">
        <v>24</v>
      </c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x14ac:dyDescent="0.3">
      <c r="A166" s="20"/>
      <c r="B166" s="5" t="s">
        <v>912</v>
      </c>
      <c r="C166" s="73" t="s">
        <v>113</v>
      </c>
      <c r="D166" s="73" t="s">
        <v>337</v>
      </c>
      <c r="E166" s="21" t="s">
        <v>338</v>
      </c>
      <c r="F166" s="22"/>
      <c r="G166" s="30">
        <v>1</v>
      </c>
      <c r="H166" s="31">
        <v>6</v>
      </c>
      <c r="I166" s="30">
        <v>2</v>
      </c>
      <c r="J166" s="30">
        <v>1</v>
      </c>
      <c r="K166" s="30">
        <v>2</v>
      </c>
      <c r="L166" s="30">
        <v>0</v>
      </c>
      <c r="M166" s="11">
        <v>2</v>
      </c>
      <c r="N166" s="11">
        <v>2</v>
      </c>
      <c r="O166" s="11">
        <v>1</v>
      </c>
      <c r="P166" s="11">
        <v>1</v>
      </c>
      <c r="Q166" s="26">
        <v>0</v>
      </c>
      <c r="R166" s="26">
        <v>0</v>
      </c>
      <c r="S166" s="27">
        <f>SUM(G166:L166)*4+SUM(M166:R166)*5</f>
        <v>78</v>
      </c>
      <c r="T166" s="4"/>
      <c r="U166" s="4"/>
      <c r="V166" s="4"/>
      <c r="W166" s="4" t="s">
        <v>24</v>
      </c>
      <c r="X166" s="4"/>
      <c r="Y166" s="4" t="s">
        <v>24</v>
      </c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x14ac:dyDescent="0.3">
      <c r="A167" s="20"/>
      <c r="B167" s="5" t="s">
        <v>912</v>
      </c>
      <c r="C167" s="73" t="s">
        <v>77</v>
      </c>
      <c r="D167" s="73" t="s">
        <v>339</v>
      </c>
      <c r="E167" s="21" t="s">
        <v>340</v>
      </c>
      <c r="F167" s="22"/>
      <c r="G167" s="22">
        <v>0</v>
      </c>
      <c r="H167" s="33">
        <v>6</v>
      </c>
      <c r="I167" s="37">
        <v>4</v>
      </c>
      <c r="J167" s="33">
        <v>0</v>
      </c>
      <c r="K167" s="28">
        <v>0</v>
      </c>
      <c r="L167" s="28">
        <v>2</v>
      </c>
      <c r="M167" s="11">
        <v>4</v>
      </c>
      <c r="N167" s="11">
        <v>2</v>
      </c>
      <c r="O167" s="11">
        <v>0</v>
      </c>
      <c r="P167" s="11">
        <v>0</v>
      </c>
      <c r="Q167" s="26">
        <v>0</v>
      </c>
      <c r="R167" s="26">
        <v>0</v>
      </c>
      <c r="S167" s="27">
        <f>SUM(G167:L167)*4+SUM(M167:R167)*5</f>
        <v>78</v>
      </c>
      <c r="T167" s="4"/>
      <c r="U167" s="4"/>
      <c r="V167" s="4">
        <v>0</v>
      </c>
      <c r="W167" s="4" t="s">
        <v>24</v>
      </c>
      <c r="X167" s="4"/>
      <c r="Y167" s="4" t="s">
        <v>24</v>
      </c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x14ac:dyDescent="0.3">
      <c r="A168" s="20"/>
      <c r="B168" s="5" t="s">
        <v>913</v>
      </c>
      <c r="C168" s="73" t="s">
        <v>74</v>
      </c>
      <c r="D168" s="73" t="s">
        <v>352</v>
      </c>
      <c r="E168" s="21" t="s">
        <v>353</v>
      </c>
      <c r="F168" s="22"/>
      <c r="G168" s="24">
        <v>1</v>
      </c>
      <c r="H168" s="24">
        <v>2</v>
      </c>
      <c r="I168" s="24">
        <v>6</v>
      </c>
      <c r="J168" s="24">
        <v>2</v>
      </c>
      <c r="K168" s="24">
        <v>2</v>
      </c>
      <c r="L168" s="24">
        <v>6</v>
      </c>
      <c r="M168" s="11">
        <v>0</v>
      </c>
      <c r="N168" s="11">
        <v>0</v>
      </c>
      <c r="O168" s="11">
        <v>0</v>
      </c>
      <c r="P168" s="11">
        <v>0</v>
      </c>
      <c r="Q168" s="26">
        <v>0</v>
      </c>
      <c r="R168" s="26">
        <v>0</v>
      </c>
      <c r="S168" s="27">
        <f>SUM(G168:L168)*4+SUM(M168:R168)*5</f>
        <v>76</v>
      </c>
      <c r="T168" s="4"/>
      <c r="U168" s="4"/>
      <c r="V168" s="4">
        <v>0</v>
      </c>
      <c r="W168" s="4" t="s">
        <v>24</v>
      </c>
      <c r="X168" s="4"/>
      <c r="Y168" s="4" t="s">
        <v>24</v>
      </c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x14ac:dyDescent="0.3">
      <c r="A169" s="20"/>
      <c r="B169" s="5" t="s">
        <v>913</v>
      </c>
      <c r="C169" s="73" t="s">
        <v>122</v>
      </c>
      <c r="D169" s="73" t="s">
        <v>348</v>
      </c>
      <c r="E169" s="21" t="s">
        <v>354</v>
      </c>
      <c r="F169" s="22"/>
      <c r="G169" s="33">
        <v>2</v>
      </c>
      <c r="H169" s="33">
        <v>1</v>
      </c>
      <c r="I169" s="33">
        <v>6</v>
      </c>
      <c r="J169" s="33">
        <v>4</v>
      </c>
      <c r="K169" s="33">
        <v>4</v>
      </c>
      <c r="L169" s="33">
        <v>2</v>
      </c>
      <c r="M169" s="11">
        <v>0</v>
      </c>
      <c r="N169" s="11">
        <v>0</v>
      </c>
      <c r="O169" s="11">
        <v>0</v>
      </c>
      <c r="P169" s="11">
        <v>0</v>
      </c>
      <c r="Q169" s="26">
        <v>0</v>
      </c>
      <c r="R169" s="26">
        <v>0</v>
      </c>
      <c r="S169" s="27">
        <f>SUM(G169:L169)*4+SUM(M169:R169)*5</f>
        <v>76</v>
      </c>
      <c r="T169" s="4"/>
      <c r="U169" s="4"/>
      <c r="V169" s="4">
        <v>0</v>
      </c>
      <c r="W169" s="4" t="s">
        <v>24</v>
      </c>
      <c r="X169" s="4"/>
      <c r="Y169" s="4" t="s">
        <v>24</v>
      </c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x14ac:dyDescent="0.3">
      <c r="A170" s="20"/>
      <c r="B170" s="5" t="s">
        <v>913</v>
      </c>
      <c r="C170" s="73" t="s">
        <v>347</v>
      </c>
      <c r="D170" s="73" t="s">
        <v>348</v>
      </c>
      <c r="E170" s="21" t="s">
        <v>349</v>
      </c>
      <c r="F170" s="22"/>
      <c r="G170" s="33">
        <v>2</v>
      </c>
      <c r="H170" s="33">
        <v>1</v>
      </c>
      <c r="I170" s="33">
        <v>4</v>
      </c>
      <c r="J170" s="33">
        <v>2</v>
      </c>
      <c r="K170" s="33">
        <v>8</v>
      </c>
      <c r="L170" s="33">
        <v>2</v>
      </c>
      <c r="M170" s="11">
        <v>0</v>
      </c>
      <c r="N170" s="11">
        <v>0</v>
      </c>
      <c r="O170" s="11">
        <v>0</v>
      </c>
      <c r="P170" s="11">
        <v>0</v>
      </c>
      <c r="Q170" s="26">
        <v>0</v>
      </c>
      <c r="R170" s="26">
        <v>0</v>
      </c>
      <c r="S170" s="27">
        <f>SUM(G170:L170)*4+SUM(M170:R170)*5</f>
        <v>76</v>
      </c>
      <c r="T170" s="4"/>
      <c r="U170" s="4"/>
      <c r="V170" s="4">
        <v>0</v>
      </c>
      <c r="W170" s="4" t="s">
        <v>24</v>
      </c>
      <c r="X170" s="4"/>
      <c r="Y170" s="4" t="s">
        <v>24</v>
      </c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x14ac:dyDescent="0.3">
      <c r="A171" s="20"/>
      <c r="B171" s="5" t="s">
        <v>913</v>
      </c>
      <c r="C171" s="73" t="s">
        <v>341</v>
      </c>
      <c r="D171" s="73" t="s">
        <v>342</v>
      </c>
      <c r="E171" s="21" t="s">
        <v>343</v>
      </c>
      <c r="F171" s="36" t="s">
        <v>89</v>
      </c>
      <c r="G171" s="24">
        <v>4</v>
      </c>
      <c r="H171" s="24">
        <v>6</v>
      </c>
      <c r="I171" s="24">
        <v>2</v>
      </c>
      <c r="J171" s="24">
        <v>1</v>
      </c>
      <c r="K171" s="24">
        <v>2</v>
      </c>
      <c r="L171" s="24">
        <v>4</v>
      </c>
      <c r="M171" s="11">
        <v>0</v>
      </c>
      <c r="N171" s="11">
        <v>0</v>
      </c>
      <c r="O171" s="11">
        <v>0</v>
      </c>
      <c r="P171" s="11">
        <v>0</v>
      </c>
      <c r="Q171" s="26">
        <v>0</v>
      </c>
      <c r="R171" s="26">
        <v>0</v>
      </c>
      <c r="S171" s="27">
        <f>SUM(G171:L171)*4+SUM(M171:R171)*5</f>
        <v>76</v>
      </c>
      <c r="T171" s="4"/>
      <c r="U171" s="4"/>
      <c r="V171" s="4">
        <v>0</v>
      </c>
      <c r="W171" s="4" t="s">
        <v>24</v>
      </c>
      <c r="X171" s="4"/>
      <c r="Y171" s="4" t="s">
        <v>24</v>
      </c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x14ac:dyDescent="0.3">
      <c r="A172" s="20"/>
      <c r="B172" s="5" t="s">
        <v>913</v>
      </c>
      <c r="C172" s="74" t="s">
        <v>145</v>
      </c>
      <c r="D172" s="74" t="s">
        <v>718</v>
      </c>
      <c r="E172" s="21" t="s">
        <v>719</v>
      </c>
      <c r="F172" s="22"/>
      <c r="G172" s="22">
        <v>2</v>
      </c>
      <c r="H172" s="22">
        <v>6</v>
      </c>
      <c r="I172" s="22">
        <v>2</v>
      </c>
      <c r="J172" s="22">
        <v>0</v>
      </c>
      <c r="K172" s="22">
        <v>1</v>
      </c>
      <c r="L172" s="22">
        <v>8</v>
      </c>
      <c r="M172" s="11">
        <v>0</v>
      </c>
      <c r="N172" s="11">
        <v>0</v>
      </c>
      <c r="O172" s="11">
        <v>0</v>
      </c>
      <c r="P172" s="11">
        <v>0</v>
      </c>
      <c r="Q172" s="26">
        <v>0</v>
      </c>
      <c r="R172" s="26">
        <v>0</v>
      </c>
      <c r="S172" s="27">
        <f>SUM(G172:L172)*4+SUM(M172:R172)*5</f>
        <v>76</v>
      </c>
      <c r="T172" s="4"/>
      <c r="U172" s="4"/>
      <c r="V172" s="4">
        <v>0</v>
      </c>
      <c r="W172" s="4" t="s">
        <v>24</v>
      </c>
      <c r="X172" s="4"/>
      <c r="Y172" s="4" t="s">
        <v>24</v>
      </c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x14ac:dyDescent="0.3">
      <c r="A173" s="20"/>
      <c r="B173" s="5" t="s">
        <v>913</v>
      </c>
      <c r="C173" s="73" t="s">
        <v>344</v>
      </c>
      <c r="D173" s="73" t="s">
        <v>345</v>
      </c>
      <c r="E173" s="21" t="s">
        <v>346</v>
      </c>
      <c r="F173" s="36" t="s">
        <v>89</v>
      </c>
      <c r="G173" s="24">
        <v>4</v>
      </c>
      <c r="H173" s="24">
        <v>1</v>
      </c>
      <c r="I173" s="24">
        <v>4</v>
      </c>
      <c r="J173" s="24">
        <v>4</v>
      </c>
      <c r="K173" s="24">
        <v>2</v>
      </c>
      <c r="L173" s="24">
        <v>4</v>
      </c>
      <c r="M173" s="11">
        <v>0</v>
      </c>
      <c r="N173" s="11">
        <v>0</v>
      </c>
      <c r="O173" s="11">
        <v>0</v>
      </c>
      <c r="P173" s="11">
        <v>0</v>
      </c>
      <c r="Q173" s="26">
        <v>0</v>
      </c>
      <c r="R173" s="26">
        <v>0</v>
      </c>
      <c r="S173" s="27">
        <f>SUM(G173:L173)*4+SUM(M173:R173)*5</f>
        <v>76</v>
      </c>
      <c r="T173" s="4"/>
      <c r="U173" s="4"/>
      <c r="V173" s="4"/>
      <c r="W173" s="4" t="s">
        <v>24</v>
      </c>
      <c r="X173" s="4"/>
      <c r="Y173" s="4" t="s">
        <v>24</v>
      </c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x14ac:dyDescent="0.3">
      <c r="A174" s="20"/>
      <c r="B174" s="5" t="s">
        <v>913</v>
      </c>
      <c r="C174" s="73" t="s">
        <v>59</v>
      </c>
      <c r="D174" s="73" t="s">
        <v>350</v>
      </c>
      <c r="E174" s="21" t="s">
        <v>351</v>
      </c>
      <c r="F174" s="22"/>
      <c r="G174" s="28">
        <v>1</v>
      </c>
      <c r="H174" s="28">
        <v>2</v>
      </c>
      <c r="I174" s="28">
        <v>2</v>
      </c>
      <c r="J174" s="28">
        <v>4</v>
      </c>
      <c r="K174" s="28">
        <v>8</v>
      </c>
      <c r="L174" s="28">
        <v>2</v>
      </c>
      <c r="M174" s="11">
        <v>0</v>
      </c>
      <c r="N174" s="11">
        <v>0</v>
      </c>
      <c r="O174" s="11">
        <v>0</v>
      </c>
      <c r="P174" s="11">
        <v>0</v>
      </c>
      <c r="Q174" s="26">
        <v>0</v>
      </c>
      <c r="R174" s="26">
        <v>0</v>
      </c>
      <c r="S174" s="27">
        <f>SUM(G174:L174)*4+SUM(M174:R174)*5</f>
        <v>76</v>
      </c>
      <c r="T174" s="4"/>
      <c r="U174" s="4"/>
      <c r="V174" s="4">
        <v>11</v>
      </c>
      <c r="W174" s="4" t="s">
        <v>24</v>
      </c>
      <c r="X174" s="4"/>
      <c r="Y174" s="4" t="s">
        <v>24</v>
      </c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x14ac:dyDescent="0.3">
      <c r="A175" s="20"/>
      <c r="B175" s="5" t="s">
        <v>914</v>
      </c>
      <c r="C175" s="73" t="s">
        <v>361</v>
      </c>
      <c r="D175" s="73" t="s">
        <v>723</v>
      </c>
      <c r="E175" s="21" t="s">
        <v>724</v>
      </c>
      <c r="F175" s="22"/>
      <c r="G175" s="22">
        <v>0</v>
      </c>
      <c r="H175" s="37">
        <v>0</v>
      </c>
      <c r="I175" s="37">
        <v>0</v>
      </c>
      <c r="J175" s="22">
        <v>0</v>
      </c>
      <c r="K175" s="22">
        <v>0</v>
      </c>
      <c r="L175" s="22">
        <v>0</v>
      </c>
      <c r="M175" s="11">
        <v>2</v>
      </c>
      <c r="N175" s="11">
        <v>1</v>
      </c>
      <c r="O175" s="11">
        <v>2</v>
      </c>
      <c r="P175" s="11">
        <v>4</v>
      </c>
      <c r="Q175" s="26">
        <v>4</v>
      </c>
      <c r="R175" s="26">
        <v>2</v>
      </c>
      <c r="S175" s="27">
        <f>SUM(G175:L175)*4+SUM(M175:R175)*5</f>
        <v>75</v>
      </c>
      <c r="T175" s="4"/>
      <c r="U175" s="4"/>
      <c r="V175" s="4">
        <v>15</v>
      </c>
      <c r="W175" s="4" t="s">
        <v>24</v>
      </c>
      <c r="X175" s="4"/>
      <c r="Y175" s="4" t="s">
        <v>24</v>
      </c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x14ac:dyDescent="0.3">
      <c r="A176" s="20"/>
      <c r="B176" s="5" t="s">
        <v>914</v>
      </c>
      <c r="C176" s="73" t="s">
        <v>356</v>
      </c>
      <c r="D176" s="73" t="s">
        <v>357</v>
      </c>
      <c r="E176" s="21" t="s">
        <v>358</v>
      </c>
      <c r="F176" s="22"/>
      <c r="G176" s="22">
        <v>1</v>
      </c>
      <c r="H176" s="22">
        <v>0</v>
      </c>
      <c r="I176" s="22">
        <v>0</v>
      </c>
      <c r="J176" s="22">
        <v>4</v>
      </c>
      <c r="K176" s="35">
        <v>0</v>
      </c>
      <c r="L176" s="35">
        <v>0</v>
      </c>
      <c r="M176" s="11">
        <v>1</v>
      </c>
      <c r="N176" s="11">
        <v>4</v>
      </c>
      <c r="O176" s="11">
        <v>4</v>
      </c>
      <c r="P176" s="11">
        <v>1</v>
      </c>
      <c r="Q176" s="26">
        <v>1</v>
      </c>
      <c r="R176" s="26">
        <v>0</v>
      </c>
      <c r="S176" s="27">
        <f>SUM(G176:L176)*4+SUM(M176:R176)*5</f>
        <v>75</v>
      </c>
      <c r="T176" s="4"/>
      <c r="U176" s="4"/>
      <c r="V176" s="4">
        <v>15</v>
      </c>
      <c r="W176" s="4" t="s">
        <v>24</v>
      </c>
      <c r="X176" s="4"/>
      <c r="Y176" s="4" t="s">
        <v>24</v>
      </c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x14ac:dyDescent="0.3">
      <c r="A177" s="20"/>
      <c r="B177" s="5" t="s">
        <v>914</v>
      </c>
      <c r="C177" s="73" t="s">
        <v>359</v>
      </c>
      <c r="D177" s="73" t="s">
        <v>720</v>
      </c>
      <c r="E177" s="21" t="s">
        <v>721</v>
      </c>
      <c r="F177" s="22"/>
      <c r="G177" s="22">
        <v>0</v>
      </c>
      <c r="H177" s="37">
        <v>0</v>
      </c>
      <c r="I177" s="37">
        <v>0</v>
      </c>
      <c r="J177" s="22">
        <v>0</v>
      </c>
      <c r="K177" s="22">
        <v>0</v>
      </c>
      <c r="L177" s="22">
        <v>0</v>
      </c>
      <c r="M177" s="11">
        <v>4</v>
      </c>
      <c r="N177" s="11">
        <v>4</v>
      </c>
      <c r="O177" s="11">
        <v>2</v>
      </c>
      <c r="P177" s="11">
        <v>2</v>
      </c>
      <c r="Q177" s="26">
        <v>2</v>
      </c>
      <c r="R177" s="26">
        <v>1</v>
      </c>
      <c r="S177" s="27">
        <f>SUM(G177:L177)*4+SUM(M177:R177)*5</f>
        <v>75</v>
      </c>
      <c r="T177" s="4"/>
      <c r="U177" s="4"/>
      <c r="V177" s="4">
        <v>15</v>
      </c>
      <c r="W177" s="4" t="s">
        <v>24</v>
      </c>
      <c r="X177" s="4"/>
      <c r="Y177" s="4" t="s">
        <v>24</v>
      </c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x14ac:dyDescent="0.3">
      <c r="A178" s="20"/>
      <c r="B178" s="5" t="s">
        <v>914</v>
      </c>
      <c r="C178" s="73" t="s">
        <v>362</v>
      </c>
      <c r="D178" s="73" t="s">
        <v>363</v>
      </c>
      <c r="E178" s="21" t="s">
        <v>364</v>
      </c>
      <c r="F178" s="22"/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11">
        <v>2</v>
      </c>
      <c r="N178" s="11">
        <v>4</v>
      </c>
      <c r="O178" s="11">
        <v>4</v>
      </c>
      <c r="P178" s="11">
        <v>2</v>
      </c>
      <c r="Q178" s="26">
        <v>2</v>
      </c>
      <c r="R178" s="26">
        <v>1</v>
      </c>
      <c r="S178" s="27">
        <f>SUM(G178:L178)*4+SUM(M178:R178)*5</f>
        <v>75</v>
      </c>
      <c r="T178" s="4"/>
      <c r="U178" s="4"/>
      <c r="V178" s="4">
        <v>15</v>
      </c>
      <c r="W178" s="4" t="s">
        <v>24</v>
      </c>
      <c r="X178" s="4"/>
      <c r="Y178" s="4" t="s">
        <v>24</v>
      </c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x14ac:dyDescent="0.3">
      <c r="A179" s="20"/>
      <c r="B179" s="5" t="s">
        <v>914</v>
      </c>
      <c r="C179" s="73" t="s">
        <v>360</v>
      </c>
      <c r="D179" s="73" t="s">
        <v>60</v>
      </c>
      <c r="E179" s="21" t="s">
        <v>722</v>
      </c>
      <c r="F179" s="22"/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11">
        <v>1</v>
      </c>
      <c r="N179" s="11">
        <v>2</v>
      </c>
      <c r="O179" s="11">
        <v>2</v>
      </c>
      <c r="P179" s="11">
        <v>2</v>
      </c>
      <c r="Q179" s="26">
        <v>4</v>
      </c>
      <c r="R179" s="26">
        <v>4</v>
      </c>
      <c r="S179" s="27">
        <f>SUM(G179:L179)*4+SUM(M179:R179)*5</f>
        <v>75</v>
      </c>
      <c r="T179" s="4" t="s">
        <v>367</v>
      </c>
      <c r="U179" s="4"/>
      <c r="V179" s="4">
        <v>9</v>
      </c>
      <c r="W179" s="4" t="s">
        <v>24</v>
      </c>
      <c r="X179" s="4"/>
      <c r="Y179" s="4" t="s">
        <v>24</v>
      </c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x14ac:dyDescent="0.3">
      <c r="A180" s="20"/>
      <c r="B180" s="5" t="s">
        <v>914</v>
      </c>
      <c r="C180" s="73" t="s">
        <v>423</v>
      </c>
      <c r="D180" s="73" t="s">
        <v>446</v>
      </c>
      <c r="E180" s="21" t="s">
        <v>453</v>
      </c>
      <c r="F180" s="22"/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11">
        <v>14</v>
      </c>
      <c r="N180" s="11">
        <v>0</v>
      </c>
      <c r="O180" s="11">
        <v>0</v>
      </c>
      <c r="P180" s="11">
        <v>1</v>
      </c>
      <c r="Q180" s="26">
        <v>0</v>
      </c>
      <c r="R180" s="26">
        <v>0</v>
      </c>
      <c r="S180" s="27">
        <f>SUM(G180:L180)*4+SUM(M180:R180)*5</f>
        <v>75</v>
      </c>
      <c r="T180" s="4"/>
      <c r="U180" s="4"/>
      <c r="V180" s="4">
        <v>0</v>
      </c>
      <c r="W180" s="4" t="s">
        <v>24</v>
      </c>
      <c r="X180" s="4"/>
      <c r="Y180" s="4" t="s">
        <v>24</v>
      </c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x14ac:dyDescent="0.3">
      <c r="A181" s="20"/>
      <c r="B181" s="5" t="s">
        <v>914</v>
      </c>
      <c r="C181" s="73" t="s">
        <v>113</v>
      </c>
      <c r="D181" s="73" t="s">
        <v>36</v>
      </c>
      <c r="E181" s="21" t="s">
        <v>355</v>
      </c>
      <c r="F181" s="22"/>
      <c r="G181" s="22">
        <v>0</v>
      </c>
      <c r="H181" s="22">
        <v>0</v>
      </c>
      <c r="I181" s="22">
        <v>0</v>
      </c>
      <c r="J181" s="22">
        <v>0</v>
      </c>
      <c r="K181" s="35">
        <v>0</v>
      </c>
      <c r="L181" s="35">
        <v>0</v>
      </c>
      <c r="M181" s="11">
        <v>1</v>
      </c>
      <c r="N181" s="11">
        <v>0</v>
      </c>
      <c r="O181" s="11">
        <v>0</v>
      </c>
      <c r="P181" s="11">
        <v>6</v>
      </c>
      <c r="Q181" s="26">
        <v>6</v>
      </c>
      <c r="R181" s="26">
        <v>2</v>
      </c>
      <c r="S181" s="27">
        <f>SUM(G181:L181)*4+SUM(M181:R181)*5</f>
        <v>75</v>
      </c>
      <c r="T181" s="4"/>
      <c r="U181" s="4"/>
      <c r="V181" s="4">
        <v>0</v>
      </c>
      <c r="W181" s="4" t="s">
        <v>24</v>
      </c>
      <c r="X181" s="4"/>
      <c r="Y181" s="4" t="s">
        <v>24</v>
      </c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x14ac:dyDescent="0.3">
      <c r="A182" s="20"/>
      <c r="B182" s="5">
        <v>177</v>
      </c>
      <c r="C182" s="73" t="s">
        <v>365</v>
      </c>
      <c r="D182" s="73" t="s">
        <v>78</v>
      </c>
      <c r="E182" s="21" t="s">
        <v>366</v>
      </c>
      <c r="F182" s="22"/>
      <c r="G182" s="28">
        <v>2</v>
      </c>
      <c r="H182" s="28">
        <v>1</v>
      </c>
      <c r="I182" s="28">
        <v>1</v>
      </c>
      <c r="J182" s="28">
        <v>2</v>
      </c>
      <c r="K182" s="28">
        <v>1</v>
      </c>
      <c r="L182" s="28">
        <v>0</v>
      </c>
      <c r="M182" s="11">
        <v>4</v>
      </c>
      <c r="N182" s="11">
        <v>0</v>
      </c>
      <c r="O182" s="11">
        <v>1</v>
      </c>
      <c r="P182" s="11">
        <v>2</v>
      </c>
      <c r="Q182" s="26">
        <v>2</v>
      </c>
      <c r="R182" s="26">
        <v>0</v>
      </c>
      <c r="S182" s="27">
        <f>SUM(G182:L182)*4+SUM(M182:R182)*5</f>
        <v>73</v>
      </c>
      <c r="T182" s="4"/>
      <c r="U182" s="4"/>
      <c r="V182" s="4">
        <v>14</v>
      </c>
      <c r="W182" s="4" t="s">
        <v>24</v>
      </c>
      <c r="X182" s="4"/>
      <c r="Y182" s="4" t="s">
        <v>24</v>
      </c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x14ac:dyDescent="0.3">
      <c r="A183" s="20"/>
      <c r="B183" s="5" t="s">
        <v>915</v>
      </c>
      <c r="C183" s="75" t="s">
        <v>322</v>
      </c>
      <c r="D183" s="73" t="s">
        <v>725</v>
      </c>
      <c r="E183" s="21" t="s">
        <v>726</v>
      </c>
      <c r="F183" s="36"/>
      <c r="G183" s="22">
        <v>8</v>
      </c>
      <c r="H183" s="22">
        <v>1</v>
      </c>
      <c r="I183" s="22">
        <v>2</v>
      </c>
      <c r="J183" s="22">
        <v>1</v>
      </c>
      <c r="K183" s="22">
        <v>4</v>
      </c>
      <c r="L183" s="22">
        <v>2</v>
      </c>
      <c r="M183" s="11">
        <v>0</v>
      </c>
      <c r="N183" s="11">
        <v>0</v>
      </c>
      <c r="O183" s="11">
        <v>0</v>
      </c>
      <c r="P183" s="11">
        <v>0</v>
      </c>
      <c r="Q183" s="26">
        <v>0</v>
      </c>
      <c r="R183" s="26">
        <v>0</v>
      </c>
      <c r="S183" s="27">
        <f>SUM(G183:L183)*4+SUM(M183:R183)*5</f>
        <v>72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x14ac:dyDescent="0.3">
      <c r="A184" s="20"/>
      <c r="B184" s="5" t="s">
        <v>915</v>
      </c>
      <c r="C184" s="73" t="s">
        <v>368</v>
      </c>
      <c r="D184" s="73" t="s">
        <v>168</v>
      </c>
      <c r="E184" s="21" t="s">
        <v>369</v>
      </c>
      <c r="F184" s="22"/>
      <c r="G184" s="33">
        <v>1</v>
      </c>
      <c r="H184" s="33">
        <v>4</v>
      </c>
      <c r="I184" s="33">
        <v>1</v>
      </c>
      <c r="J184" s="33">
        <v>4</v>
      </c>
      <c r="K184" s="33">
        <v>4</v>
      </c>
      <c r="L184" s="33">
        <v>4</v>
      </c>
      <c r="M184" s="11">
        <v>0</v>
      </c>
      <c r="N184" s="11">
        <v>0</v>
      </c>
      <c r="O184" s="11">
        <v>0</v>
      </c>
      <c r="P184" s="11">
        <v>0</v>
      </c>
      <c r="Q184" s="26">
        <v>0</v>
      </c>
      <c r="R184" s="26">
        <v>0</v>
      </c>
      <c r="S184" s="27">
        <f>SUM(G184:L184)*4+SUM(M184:R184)*5</f>
        <v>72</v>
      </c>
      <c r="T184" s="4"/>
      <c r="U184" s="4"/>
      <c r="V184" s="4">
        <v>14</v>
      </c>
      <c r="W184" s="4" t="s">
        <v>24</v>
      </c>
      <c r="X184" s="4"/>
      <c r="Y184" s="4" t="s">
        <v>24</v>
      </c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x14ac:dyDescent="0.3">
      <c r="A185" s="20"/>
      <c r="B185" s="5" t="s">
        <v>916</v>
      </c>
      <c r="C185" s="73" t="s">
        <v>374</v>
      </c>
      <c r="D185" s="73" t="s">
        <v>78</v>
      </c>
      <c r="E185" s="21" t="s">
        <v>375</v>
      </c>
      <c r="F185" s="22"/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11">
        <v>10</v>
      </c>
      <c r="N185" s="11">
        <v>0</v>
      </c>
      <c r="O185" s="11">
        <v>0</v>
      </c>
      <c r="P185" s="11">
        <v>4</v>
      </c>
      <c r="Q185" s="26">
        <v>0</v>
      </c>
      <c r="R185" s="26">
        <v>0</v>
      </c>
      <c r="S185" s="27">
        <f>SUM(G185:L185)*4+SUM(M185:R185)*5</f>
        <v>70</v>
      </c>
      <c r="T185" s="4"/>
      <c r="U185" s="4"/>
      <c r="V185" s="4">
        <v>14</v>
      </c>
      <c r="W185" s="4" t="s">
        <v>24</v>
      </c>
      <c r="X185" s="4"/>
      <c r="Y185" s="4" t="s">
        <v>24</v>
      </c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x14ac:dyDescent="0.3">
      <c r="A186" s="20"/>
      <c r="B186" s="5" t="s">
        <v>916</v>
      </c>
      <c r="C186" s="73" t="s">
        <v>376</v>
      </c>
      <c r="D186" s="73" t="s">
        <v>377</v>
      </c>
      <c r="E186" s="21" t="s">
        <v>378</v>
      </c>
      <c r="F186" s="22"/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11">
        <v>1</v>
      </c>
      <c r="N186" s="11">
        <v>6</v>
      </c>
      <c r="O186" s="11">
        <v>2</v>
      </c>
      <c r="P186" s="11">
        <v>2</v>
      </c>
      <c r="Q186" s="26">
        <v>1</v>
      </c>
      <c r="R186" s="26">
        <v>2</v>
      </c>
      <c r="S186" s="27">
        <f>SUM(G186:L186)*4+SUM(M186:R186)*5</f>
        <v>70</v>
      </c>
      <c r="T186" s="4"/>
      <c r="U186" s="4"/>
      <c r="V186" s="4"/>
      <c r="W186" s="4" t="s">
        <v>24</v>
      </c>
      <c r="X186" s="4"/>
      <c r="Y186" s="4" t="s">
        <v>24</v>
      </c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x14ac:dyDescent="0.3">
      <c r="A187" s="20"/>
      <c r="B187" s="5" t="s">
        <v>916</v>
      </c>
      <c r="C187" s="73" t="s">
        <v>379</v>
      </c>
      <c r="D187" s="73" t="s">
        <v>731</v>
      </c>
      <c r="E187" s="21" t="s">
        <v>732</v>
      </c>
      <c r="F187" s="22"/>
      <c r="G187" s="22">
        <v>0</v>
      </c>
      <c r="H187" s="22">
        <v>0</v>
      </c>
      <c r="I187" s="22">
        <v>0</v>
      </c>
      <c r="J187" s="22">
        <v>0</v>
      </c>
      <c r="K187" s="35">
        <v>0</v>
      </c>
      <c r="L187" s="35">
        <v>0</v>
      </c>
      <c r="M187" s="11">
        <v>0</v>
      </c>
      <c r="N187" s="11">
        <v>1</v>
      </c>
      <c r="O187" s="11">
        <v>6</v>
      </c>
      <c r="P187" s="11">
        <v>1</v>
      </c>
      <c r="Q187" s="26">
        <v>4</v>
      </c>
      <c r="R187" s="26">
        <v>2</v>
      </c>
      <c r="S187" s="27">
        <f>SUM(G187:L187)*4+SUM(M187:R187)*5</f>
        <v>70</v>
      </c>
      <c r="T187" s="4"/>
      <c r="U187" s="4"/>
      <c r="V187" s="4">
        <v>14</v>
      </c>
      <c r="W187" s="4" t="s">
        <v>24</v>
      </c>
      <c r="X187" s="4"/>
      <c r="Y187" s="4" t="s">
        <v>24</v>
      </c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x14ac:dyDescent="0.3">
      <c r="A188" s="20"/>
      <c r="B188" s="5" t="s">
        <v>916</v>
      </c>
      <c r="C188" s="73" t="s">
        <v>370</v>
      </c>
      <c r="D188" s="73" t="s">
        <v>729</v>
      </c>
      <c r="E188" s="21" t="s">
        <v>730</v>
      </c>
      <c r="F188" s="22"/>
      <c r="G188" s="23">
        <v>0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11">
        <v>4</v>
      </c>
      <c r="N188" s="11">
        <v>4</v>
      </c>
      <c r="O188" s="11">
        <v>2</v>
      </c>
      <c r="P188" s="11">
        <v>1</v>
      </c>
      <c r="Q188" s="26">
        <v>2</v>
      </c>
      <c r="R188" s="26">
        <v>1</v>
      </c>
      <c r="S188" s="27">
        <f>SUM(G188:L188)*4+SUM(M188:R188)*5</f>
        <v>70</v>
      </c>
      <c r="T188" s="4"/>
      <c r="U188" s="4"/>
      <c r="V188" s="4">
        <v>5</v>
      </c>
      <c r="W188" s="4" t="s">
        <v>24</v>
      </c>
      <c r="X188" s="4"/>
      <c r="Y188" s="4" t="s">
        <v>24</v>
      </c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x14ac:dyDescent="0.3">
      <c r="A189" s="20"/>
      <c r="B189" s="5" t="s">
        <v>916</v>
      </c>
      <c r="C189" s="74" t="s">
        <v>411</v>
      </c>
      <c r="D189" s="74" t="s">
        <v>480</v>
      </c>
      <c r="E189" s="21" t="s">
        <v>481</v>
      </c>
      <c r="F189" s="78" t="s">
        <v>607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11">
        <v>14</v>
      </c>
      <c r="N189" s="11">
        <v>0</v>
      </c>
      <c r="O189" s="11">
        <v>0</v>
      </c>
      <c r="P189" s="11">
        <v>0</v>
      </c>
      <c r="Q189" s="26">
        <v>0</v>
      </c>
      <c r="R189" s="26">
        <v>0</v>
      </c>
      <c r="S189" s="27">
        <f>SUM(G189:L189)*4+SUM(M189:R189)*5</f>
        <v>70</v>
      </c>
      <c r="T189" s="4"/>
      <c r="U189" s="4"/>
      <c r="V189" s="4"/>
      <c r="W189" s="4" t="s">
        <v>24</v>
      </c>
      <c r="X189" s="4"/>
      <c r="Y189" s="4" t="s">
        <v>24</v>
      </c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x14ac:dyDescent="0.3">
      <c r="A190" s="20"/>
      <c r="B190" s="5" t="s">
        <v>916</v>
      </c>
      <c r="C190" s="73" t="s">
        <v>73</v>
      </c>
      <c r="D190" s="73" t="s">
        <v>727</v>
      </c>
      <c r="E190" s="21" t="s">
        <v>728</v>
      </c>
      <c r="F190" s="22"/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11">
        <v>2</v>
      </c>
      <c r="N190" s="11">
        <v>6</v>
      </c>
      <c r="O190" s="11">
        <v>2</v>
      </c>
      <c r="P190" s="11">
        <v>1</v>
      </c>
      <c r="Q190" s="26">
        <v>1</v>
      </c>
      <c r="R190" s="26">
        <v>2</v>
      </c>
      <c r="S190" s="27">
        <f>SUM(G190:L190)*4+SUM(M190:R190)*5</f>
        <v>70</v>
      </c>
      <c r="T190" s="4"/>
      <c r="U190" s="4"/>
      <c r="V190" s="4"/>
      <c r="W190" s="4" t="s">
        <v>24</v>
      </c>
      <c r="X190" s="4"/>
      <c r="Y190" s="4" t="s">
        <v>24</v>
      </c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x14ac:dyDescent="0.3">
      <c r="A191" s="20"/>
      <c r="B191" s="5" t="s">
        <v>916</v>
      </c>
      <c r="C191" s="73" t="s">
        <v>371</v>
      </c>
      <c r="D191" s="73" t="s">
        <v>372</v>
      </c>
      <c r="E191" s="21" t="s">
        <v>373</v>
      </c>
      <c r="F191" s="22"/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11">
        <v>2</v>
      </c>
      <c r="N191" s="11">
        <v>4</v>
      </c>
      <c r="O191" s="11">
        <v>2</v>
      </c>
      <c r="P191" s="11">
        <v>6</v>
      </c>
      <c r="Q191" s="26">
        <v>0</v>
      </c>
      <c r="R191" s="26">
        <v>0</v>
      </c>
      <c r="S191" s="27">
        <f>SUM(G191:L191)*4+SUM(M191:R191)*5</f>
        <v>70</v>
      </c>
      <c r="T191" s="4"/>
      <c r="U191" s="4"/>
      <c r="V191" s="4">
        <v>0</v>
      </c>
      <c r="W191" s="4" t="s">
        <v>24</v>
      </c>
      <c r="X191" s="4"/>
      <c r="Y191" s="4" t="s">
        <v>24</v>
      </c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x14ac:dyDescent="0.3">
      <c r="A192" s="20"/>
      <c r="B192" s="5">
        <v>187</v>
      </c>
      <c r="C192" s="73" t="s">
        <v>166</v>
      </c>
      <c r="D192" s="73" t="s">
        <v>733</v>
      </c>
      <c r="E192" s="21" t="s">
        <v>734</v>
      </c>
      <c r="F192" s="36"/>
      <c r="G192" s="22">
        <v>2</v>
      </c>
      <c r="H192" s="37">
        <v>1</v>
      </c>
      <c r="I192" s="33">
        <v>2</v>
      </c>
      <c r="J192" s="37">
        <v>1</v>
      </c>
      <c r="K192" s="37">
        <v>4</v>
      </c>
      <c r="L192" s="37">
        <v>1</v>
      </c>
      <c r="M192" s="11">
        <v>1</v>
      </c>
      <c r="N192" s="11">
        <v>2</v>
      </c>
      <c r="O192" s="11">
        <v>0</v>
      </c>
      <c r="P192" s="11">
        <v>1</v>
      </c>
      <c r="Q192" s="26">
        <v>0</v>
      </c>
      <c r="R192" s="26">
        <v>1</v>
      </c>
      <c r="S192" s="27">
        <f>SUM(G192:L192)*4+SUM(M192:R192)*5</f>
        <v>69</v>
      </c>
      <c r="T192" s="4"/>
      <c r="U192" s="4"/>
      <c r="V192" s="4">
        <v>0</v>
      </c>
      <c r="W192" s="4" t="s">
        <v>24</v>
      </c>
      <c r="X192" s="4"/>
      <c r="Y192" s="4" t="s">
        <v>24</v>
      </c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x14ac:dyDescent="0.3">
      <c r="A193" s="20"/>
      <c r="B193" s="5" t="s">
        <v>917</v>
      </c>
      <c r="C193" s="73" t="s">
        <v>45</v>
      </c>
      <c r="D193" s="73" t="s">
        <v>381</v>
      </c>
      <c r="E193" s="21" t="s">
        <v>382</v>
      </c>
      <c r="F193" s="22"/>
      <c r="G193" s="28">
        <v>4</v>
      </c>
      <c r="H193" s="28">
        <v>1</v>
      </c>
      <c r="I193" s="28">
        <v>2</v>
      </c>
      <c r="J193" s="28">
        <v>2</v>
      </c>
      <c r="K193" s="29">
        <v>4</v>
      </c>
      <c r="L193" s="29">
        <v>4</v>
      </c>
      <c r="M193" s="11">
        <v>0</v>
      </c>
      <c r="N193" s="11">
        <v>0</v>
      </c>
      <c r="O193" s="11">
        <v>0</v>
      </c>
      <c r="P193" s="11">
        <v>0</v>
      </c>
      <c r="Q193" s="26">
        <v>0</v>
      </c>
      <c r="R193" s="26">
        <v>0</v>
      </c>
      <c r="S193" s="27">
        <f>SUM(G193:L193)*4+SUM(M193:R193)*5</f>
        <v>68</v>
      </c>
      <c r="T193" s="4"/>
      <c r="U193" s="4"/>
      <c r="V193" s="4">
        <v>0</v>
      </c>
      <c r="W193" s="4" t="s">
        <v>24</v>
      </c>
      <c r="X193" s="4"/>
      <c r="Y193" s="4" t="s">
        <v>24</v>
      </c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x14ac:dyDescent="0.3">
      <c r="A194" s="20"/>
      <c r="B194" s="5" t="s">
        <v>917</v>
      </c>
      <c r="C194" s="73" t="s">
        <v>384</v>
      </c>
      <c r="D194" s="73" t="s">
        <v>385</v>
      </c>
      <c r="E194" s="21" t="s">
        <v>386</v>
      </c>
      <c r="F194" s="36" t="s">
        <v>89</v>
      </c>
      <c r="G194" s="24">
        <v>1</v>
      </c>
      <c r="H194" s="24">
        <v>2</v>
      </c>
      <c r="I194" s="24">
        <v>8</v>
      </c>
      <c r="J194" s="24">
        <v>2</v>
      </c>
      <c r="K194" s="24">
        <v>2</v>
      </c>
      <c r="L194" s="24">
        <v>2</v>
      </c>
      <c r="M194" s="11">
        <v>0</v>
      </c>
      <c r="N194" s="11">
        <v>0</v>
      </c>
      <c r="O194" s="11">
        <v>0</v>
      </c>
      <c r="P194" s="11">
        <v>0</v>
      </c>
      <c r="Q194" s="26">
        <v>0</v>
      </c>
      <c r="R194" s="26">
        <v>0</v>
      </c>
      <c r="S194" s="27">
        <f>SUM(G194:L194)*4+SUM(M194:R194)*5</f>
        <v>68</v>
      </c>
      <c r="T194" s="4"/>
      <c r="U194" s="4"/>
      <c r="V194" s="4">
        <v>3</v>
      </c>
      <c r="W194" s="4" t="s">
        <v>24</v>
      </c>
      <c r="X194" s="4"/>
      <c r="Y194" s="4" t="s">
        <v>24</v>
      </c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x14ac:dyDescent="0.3">
      <c r="A195" s="20"/>
      <c r="B195" s="5" t="s">
        <v>917</v>
      </c>
      <c r="C195" s="73" t="s">
        <v>356</v>
      </c>
      <c r="D195" s="73" t="s">
        <v>342</v>
      </c>
      <c r="E195" s="21" t="s">
        <v>380</v>
      </c>
      <c r="F195" s="22"/>
      <c r="G195" s="24">
        <v>4</v>
      </c>
      <c r="H195" s="24">
        <v>2</v>
      </c>
      <c r="I195" s="24">
        <v>2</v>
      </c>
      <c r="J195" s="24">
        <v>1</v>
      </c>
      <c r="K195" s="24">
        <v>6</v>
      </c>
      <c r="L195" s="24">
        <v>2</v>
      </c>
      <c r="M195" s="11">
        <v>0</v>
      </c>
      <c r="N195" s="11">
        <v>0</v>
      </c>
      <c r="O195" s="11">
        <v>0</v>
      </c>
      <c r="P195" s="11">
        <v>0</v>
      </c>
      <c r="Q195" s="26">
        <v>0</v>
      </c>
      <c r="R195" s="26">
        <v>0</v>
      </c>
      <c r="S195" s="27">
        <f>SUM(G195:L195)*4+SUM(M195:R195)*5</f>
        <v>68</v>
      </c>
      <c r="T195" s="4"/>
      <c r="U195" s="4"/>
      <c r="V195" s="4">
        <v>13</v>
      </c>
      <c r="W195" s="4" t="s">
        <v>24</v>
      </c>
      <c r="X195" s="4"/>
      <c r="Y195" s="4" t="s">
        <v>24</v>
      </c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x14ac:dyDescent="0.3">
      <c r="A196" s="20"/>
      <c r="B196" s="5" t="s">
        <v>917</v>
      </c>
      <c r="C196" s="73" t="s">
        <v>182</v>
      </c>
      <c r="D196" s="73" t="s">
        <v>229</v>
      </c>
      <c r="E196" s="21" t="s">
        <v>383</v>
      </c>
      <c r="F196" s="22"/>
      <c r="G196" s="28">
        <v>8</v>
      </c>
      <c r="H196" s="28">
        <v>0</v>
      </c>
      <c r="I196" s="28">
        <v>4</v>
      </c>
      <c r="J196" s="28">
        <v>1</v>
      </c>
      <c r="K196" s="28">
        <v>4</v>
      </c>
      <c r="L196" s="28">
        <v>0</v>
      </c>
      <c r="M196" s="11">
        <v>0</v>
      </c>
      <c r="N196" s="11">
        <v>0</v>
      </c>
      <c r="O196" s="11">
        <v>0</v>
      </c>
      <c r="P196" s="11">
        <v>0</v>
      </c>
      <c r="Q196" s="26">
        <v>0</v>
      </c>
      <c r="R196" s="26">
        <v>0</v>
      </c>
      <c r="S196" s="27">
        <f>SUM(G196:L196)*4+SUM(M196:R196)*5</f>
        <v>68</v>
      </c>
      <c r="T196" s="4"/>
      <c r="U196" s="4"/>
      <c r="V196" s="4">
        <v>13</v>
      </c>
      <c r="W196" s="4" t="s">
        <v>24</v>
      </c>
      <c r="X196" s="4"/>
      <c r="Y196" s="4" t="s">
        <v>24</v>
      </c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x14ac:dyDescent="0.3">
      <c r="A197" s="20"/>
      <c r="B197" s="5" t="s">
        <v>917</v>
      </c>
      <c r="C197" s="74" t="s">
        <v>387</v>
      </c>
      <c r="D197" s="74" t="s">
        <v>735</v>
      </c>
      <c r="E197" s="21" t="s">
        <v>736</v>
      </c>
      <c r="F197" s="22"/>
      <c r="G197" s="22">
        <v>6</v>
      </c>
      <c r="H197" s="22">
        <v>1</v>
      </c>
      <c r="I197" s="22">
        <v>1</v>
      </c>
      <c r="J197" s="22">
        <v>6</v>
      </c>
      <c r="K197" s="22">
        <v>2</v>
      </c>
      <c r="L197" s="22">
        <v>1</v>
      </c>
      <c r="M197" s="11">
        <v>0</v>
      </c>
      <c r="N197" s="11">
        <v>0</v>
      </c>
      <c r="O197" s="11">
        <v>0</v>
      </c>
      <c r="P197" s="11">
        <v>0</v>
      </c>
      <c r="Q197" s="26">
        <v>0</v>
      </c>
      <c r="R197" s="26">
        <v>0</v>
      </c>
      <c r="S197" s="27">
        <f>SUM(G197:L197)*4+SUM(M197:R197)*5</f>
        <v>68</v>
      </c>
      <c r="T197" s="4"/>
      <c r="U197" s="4"/>
      <c r="V197" s="4"/>
      <c r="W197" s="4" t="s">
        <v>24</v>
      </c>
      <c r="X197" s="4"/>
      <c r="Y197" s="4" t="s">
        <v>24</v>
      </c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x14ac:dyDescent="0.3">
      <c r="A198" s="20"/>
      <c r="B198" s="5">
        <v>193</v>
      </c>
      <c r="C198" s="73" t="s">
        <v>388</v>
      </c>
      <c r="D198" s="73" t="s">
        <v>737</v>
      </c>
      <c r="E198" s="21" t="s">
        <v>738</v>
      </c>
      <c r="F198" s="22"/>
      <c r="G198" s="24">
        <v>2</v>
      </c>
      <c r="H198" s="24">
        <v>4</v>
      </c>
      <c r="I198" s="24">
        <v>0</v>
      </c>
      <c r="J198" s="24">
        <v>4</v>
      </c>
      <c r="K198" s="24">
        <v>1</v>
      </c>
      <c r="L198" s="24">
        <v>2</v>
      </c>
      <c r="M198" s="11">
        <v>1</v>
      </c>
      <c r="N198" s="11">
        <v>0</v>
      </c>
      <c r="O198" s="11">
        <v>2</v>
      </c>
      <c r="P198" s="11">
        <v>0</v>
      </c>
      <c r="Q198" s="26">
        <v>0</v>
      </c>
      <c r="R198" s="26">
        <v>0</v>
      </c>
      <c r="S198" s="27">
        <f>SUM(G198:L198)*4+SUM(M198:R198)*5</f>
        <v>67</v>
      </c>
      <c r="T198" s="4"/>
      <c r="U198" s="4"/>
      <c r="V198" s="4">
        <v>13</v>
      </c>
      <c r="W198" s="4" t="s">
        <v>24</v>
      </c>
      <c r="X198" s="4"/>
      <c r="Y198" s="4" t="s">
        <v>24</v>
      </c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x14ac:dyDescent="0.3">
      <c r="A199" s="20"/>
      <c r="B199" s="5" t="s">
        <v>918</v>
      </c>
      <c r="C199" s="73" t="s">
        <v>396</v>
      </c>
      <c r="D199" s="73" t="s">
        <v>239</v>
      </c>
      <c r="E199" s="21" t="s">
        <v>397</v>
      </c>
      <c r="F199" s="22"/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11">
        <v>4</v>
      </c>
      <c r="N199" s="11">
        <v>2</v>
      </c>
      <c r="O199" s="11">
        <v>2</v>
      </c>
      <c r="P199" s="11">
        <v>1</v>
      </c>
      <c r="Q199" s="26">
        <v>2</v>
      </c>
      <c r="R199" s="26">
        <v>2</v>
      </c>
      <c r="S199" s="27">
        <f>SUM(G199:L199)*4+SUM(M199:R199)*5</f>
        <v>65</v>
      </c>
      <c r="T199" s="4"/>
      <c r="U199" s="4"/>
      <c r="V199" s="4">
        <v>0</v>
      </c>
      <c r="W199" s="4" t="s">
        <v>24</v>
      </c>
      <c r="X199" s="4"/>
      <c r="Y199" s="4" t="s">
        <v>24</v>
      </c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x14ac:dyDescent="0.3">
      <c r="A200" s="20"/>
      <c r="B200" s="5" t="s">
        <v>918</v>
      </c>
      <c r="C200" s="73" t="s">
        <v>395</v>
      </c>
      <c r="D200" s="73" t="s">
        <v>741</v>
      </c>
      <c r="E200" s="21" t="s">
        <v>742</v>
      </c>
      <c r="F200" s="22"/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11">
        <v>1</v>
      </c>
      <c r="N200" s="11">
        <v>6</v>
      </c>
      <c r="O200" s="11">
        <v>1</v>
      </c>
      <c r="P200" s="11">
        <v>2</v>
      </c>
      <c r="Q200" s="26">
        <v>1</v>
      </c>
      <c r="R200" s="26">
        <v>2</v>
      </c>
      <c r="S200" s="27">
        <f>SUM(G200:L200)*4+SUM(M200:R200)*5</f>
        <v>65</v>
      </c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x14ac:dyDescent="0.3">
      <c r="A201" s="20"/>
      <c r="B201" s="5" t="s">
        <v>918</v>
      </c>
      <c r="C201" s="73" t="s">
        <v>391</v>
      </c>
      <c r="D201" s="73" t="s">
        <v>392</v>
      </c>
      <c r="E201" s="21" t="s">
        <v>393</v>
      </c>
      <c r="F201" s="22"/>
      <c r="G201" s="22"/>
      <c r="H201" s="35"/>
      <c r="I201" s="35"/>
      <c r="J201" s="35"/>
      <c r="K201" s="35"/>
      <c r="L201" s="35"/>
      <c r="M201" s="11">
        <v>6</v>
      </c>
      <c r="N201" s="11">
        <v>2</v>
      </c>
      <c r="O201" s="11">
        <v>1</v>
      </c>
      <c r="P201" s="11">
        <v>4</v>
      </c>
      <c r="Q201" s="26">
        <v>0</v>
      </c>
      <c r="R201" s="26">
        <v>0</v>
      </c>
      <c r="S201" s="27">
        <f>SUM(G201:L201)*4+SUM(M201:R201)*5</f>
        <v>65</v>
      </c>
      <c r="T201" s="4"/>
      <c r="U201" s="4"/>
      <c r="V201" s="4">
        <v>12</v>
      </c>
      <c r="W201" s="4" t="s">
        <v>24</v>
      </c>
      <c r="X201" s="4"/>
      <c r="Y201" s="4" t="s">
        <v>24</v>
      </c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x14ac:dyDescent="0.3">
      <c r="A202" s="20"/>
      <c r="B202" s="5" t="s">
        <v>918</v>
      </c>
      <c r="C202" s="73" t="s">
        <v>394</v>
      </c>
      <c r="D202" s="73" t="s">
        <v>739</v>
      </c>
      <c r="E202" s="21" t="s">
        <v>740</v>
      </c>
      <c r="F202" s="36" t="s">
        <v>89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11">
        <v>1</v>
      </c>
      <c r="N202" s="11">
        <v>4</v>
      </c>
      <c r="O202" s="11">
        <v>2</v>
      </c>
      <c r="P202" s="11">
        <v>2</v>
      </c>
      <c r="Q202" s="26">
        <v>2</v>
      </c>
      <c r="R202" s="26">
        <v>2</v>
      </c>
      <c r="S202" s="27">
        <f>SUM(G202:L202)*4+SUM(M202:R202)*5</f>
        <v>65</v>
      </c>
      <c r="T202" s="4"/>
      <c r="U202" s="4"/>
      <c r="V202" s="4">
        <v>4</v>
      </c>
      <c r="W202" s="4" t="s">
        <v>24</v>
      </c>
      <c r="X202" s="4"/>
      <c r="Y202" s="4" t="s">
        <v>24</v>
      </c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x14ac:dyDescent="0.3">
      <c r="A203" s="20"/>
      <c r="B203" s="5" t="s">
        <v>918</v>
      </c>
      <c r="C203" s="73" t="s">
        <v>73</v>
      </c>
      <c r="D203" s="73" t="s">
        <v>389</v>
      </c>
      <c r="E203" s="21" t="s">
        <v>390</v>
      </c>
      <c r="F203" s="36"/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11">
        <v>2</v>
      </c>
      <c r="N203" s="11">
        <v>2</v>
      </c>
      <c r="O203" s="11">
        <v>2</v>
      </c>
      <c r="P203" s="11">
        <v>1</v>
      </c>
      <c r="Q203" s="26">
        <v>4</v>
      </c>
      <c r="R203" s="26">
        <v>2</v>
      </c>
      <c r="S203" s="27">
        <f>SUM(G203:L203)*4+SUM(M203:R203)*5</f>
        <v>65</v>
      </c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x14ac:dyDescent="0.3">
      <c r="A204" s="20"/>
      <c r="B204" s="5" t="s">
        <v>918</v>
      </c>
      <c r="C204" s="73" t="s">
        <v>124</v>
      </c>
      <c r="D204" s="73" t="s">
        <v>218</v>
      </c>
      <c r="E204" s="21" t="s">
        <v>479</v>
      </c>
      <c r="F204" s="22"/>
      <c r="G204" s="22">
        <v>2</v>
      </c>
      <c r="H204" s="33">
        <v>1</v>
      </c>
      <c r="I204" s="33">
        <v>2</v>
      </c>
      <c r="J204" s="33">
        <v>2</v>
      </c>
      <c r="K204" s="33">
        <v>2</v>
      </c>
      <c r="L204" s="33">
        <v>1</v>
      </c>
      <c r="M204" s="11">
        <v>0</v>
      </c>
      <c r="N204" s="11">
        <v>2</v>
      </c>
      <c r="O204" s="11">
        <v>0</v>
      </c>
      <c r="P204" s="11">
        <v>1</v>
      </c>
      <c r="Q204" s="26">
        <v>0</v>
      </c>
      <c r="R204" s="26">
        <v>2</v>
      </c>
      <c r="S204" s="27">
        <f>SUM(G204:L204)*4+SUM(M204:R204)*5</f>
        <v>65</v>
      </c>
      <c r="T204" s="4"/>
      <c r="U204" s="4"/>
      <c r="V204" s="4">
        <v>12</v>
      </c>
      <c r="W204" s="4" t="s">
        <v>24</v>
      </c>
      <c r="X204" s="4"/>
      <c r="Y204" s="4" t="s">
        <v>24</v>
      </c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x14ac:dyDescent="0.3">
      <c r="A205" s="20"/>
      <c r="B205" s="5" t="s">
        <v>935</v>
      </c>
      <c r="C205" s="73" t="s">
        <v>38</v>
      </c>
      <c r="D205" s="73" t="s">
        <v>71</v>
      </c>
      <c r="E205" s="21" t="s">
        <v>743</v>
      </c>
      <c r="F205" s="36"/>
      <c r="G205" s="28">
        <v>2</v>
      </c>
      <c r="H205" s="28">
        <v>1</v>
      </c>
      <c r="I205" s="28">
        <v>2</v>
      </c>
      <c r="J205" s="28">
        <v>1</v>
      </c>
      <c r="K205" s="28">
        <v>2</v>
      </c>
      <c r="L205" s="28">
        <v>8</v>
      </c>
      <c r="M205" s="11">
        <v>0</v>
      </c>
      <c r="N205" s="11">
        <v>0</v>
      </c>
      <c r="O205" s="11">
        <v>0</v>
      </c>
      <c r="P205" s="11">
        <v>0</v>
      </c>
      <c r="Q205" s="26">
        <v>0</v>
      </c>
      <c r="R205" s="26">
        <v>0</v>
      </c>
      <c r="S205" s="27">
        <f>SUM(G205:L205)*4+SUM(M205:R205)*5</f>
        <v>64</v>
      </c>
      <c r="T205" s="4"/>
      <c r="U205" s="4"/>
      <c r="V205" s="4">
        <v>0</v>
      </c>
      <c r="W205" s="4" t="s">
        <v>24</v>
      </c>
      <c r="X205" s="4"/>
      <c r="Y205" s="4" t="s">
        <v>24</v>
      </c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x14ac:dyDescent="0.3">
      <c r="A206" s="20"/>
      <c r="B206" s="5" t="s">
        <v>935</v>
      </c>
      <c r="C206" s="73" t="s">
        <v>400</v>
      </c>
      <c r="D206" s="73" t="s">
        <v>745</v>
      </c>
      <c r="E206" s="21" t="s">
        <v>746</v>
      </c>
      <c r="F206" s="22"/>
      <c r="G206" s="22">
        <v>0</v>
      </c>
      <c r="H206" s="22">
        <v>2</v>
      </c>
      <c r="I206" s="22">
        <v>8</v>
      </c>
      <c r="J206" s="22">
        <v>0</v>
      </c>
      <c r="K206" s="22">
        <v>1</v>
      </c>
      <c r="L206" s="22">
        <v>0</v>
      </c>
      <c r="M206" s="11">
        <v>0</v>
      </c>
      <c r="N206" s="11">
        <v>0</v>
      </c>
      <c r="O206" s="11">
        <v>0</v>
      </c>
      <c r="P206" s="11">
        <v>1</v>
      </c>
      <c r="Q206" s="26">
        <v>2</v>
      </c>
      <c r="R206" s="26">
        <v>1</v>
      </c>
      <c r="S206" s="27">
        <f>SUM(G206:L206)*4+SUM(M206:R206)*5</f>
        <v>64</v>
      </c>
      <c r="T206" s="4"/>
      <c r="U206" s="4"/>
      <c r="V206" s="4">
        <v>0</v>
      </c>
      <c r="W206" s="4" t="s">
        <v>24</v>
      </c>
      <c r="X206" s="4"/>
      <c r="Y206" s="4" t="s">
        <v>24</v>
      </c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x14ac:dyDescent="0.3">
      <c r="A207" s="20"/>
      <c r="B207" s="5" t="s">
        <v>935</v>
      </c>
      <c r="C207" s="73" t="s">
        <v>31</v>
      </c>
      <c r="D207" s="73" t="s">
        <v>398</v>
      </c>
      <c r="E207" s="21" t="s">
        <v>399</v>
      </c>
      <c r="F207" s="22"/>
      <c r="G207" s="23">
        <v>1</v>
      </c>
      <c r="H207" s="23">
        <v>10</v>
      </c>
      <c r="I207" s="23">
        <v>1</v>
      </c>
      <c r="J207" s="23">
        <v>0</v>
      </c>
      <c r="K207" s="23">
        <v>2</v>
      </c>
      <c r="L207" s="23">
        <v>2</v>
      </c>
      <c r="M207" s="11">
        <v>0</v>
      </c>
      <c r="N207" s="11">
        <v>0</v>
      </c>
      <c r="O207" s="11">
        <v>0</v>
      </c>
      <c r="P207" s="11">
        <v>0</v>
      </c>
      <c r="Q207" s="26">
        <v>0</v>
      </c>
      <c r="R207" s="26">
        <v>0</v>
      </c>
      <c r="S207" s="27">
        <f>SUM(G207:L207)*4+SUM(M207:R207)*5</f>
        <v>64</v>
      </c>
      <c r="T207" s="4"/>
      <c r="U207" s="4"/>
      <c r="V207" s="4">
        <v>12</v>
      </c>
      <c r="W207" s="4" t="s">
        <v>24</v>
      </c>
      <c r="X207" s="4"/>
      <c r="Y207" s="4" t="s">
        <v>24</v>
      </c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x14ac:dyDescent="0.3">
      <c r="A208" s="20"/>
      <c r="B208" s="5">
        <v>203</v>
      </c>
      <c r="C208" s="74" t="s">
        <v>149</v>
      </c>
      <c r="D208" s="74" t="s">
        <v>60</v>
      </c>
      <c r="E208" s="21" t="s">
        <v>842</v>
      </c>
      <c r="F208" s="22"/>
      <c r="G208" s="22">
        <v>1</v>
      </c>
      <c r="H208" s="22">
        <v>1</v>
      </c>
      <c r="I208" s="22">
        <v>1</v>
      </c>
      <c r="J208" s="22">
        <v>1</v>
      </c>
      <c r="K208" s="22">
        <v>2</v>
      </c>
      <c r="L208" s="22">
        <v>1</v>
      </c>
      <c r="M208" s="11">
        <v>2</v>
      </c>
      <c r="N208" s="11">
        <v>2</v>
      </c>
      <c r="O208" s="11">
        <v>0</v>
      </c>
      <c r="P208" s="11">
        <v>2</v>
      </c>
      <c r="Q208" s="26">
        <v>0</v>
      </c>
      <c r="R208" s="26">
        <v>1</v>
      </c>
      <c r="S208" s="27">
        <f>SUM(G208:L208)*4+SUM(M208:R208)*5</f>
        <v>63</v>
      </c>
      <c r="T208" s="4"/>
      <c r="U208" s="4"/>
      <c r="V208" s="4">
        <v>12</v>
      </c>
      <c r="W208" s="4" t="s">
        <v>24</v>
      </c>
      <c r="X208" s="4"/>
      <c r="Y208" s="4" t="s">
        <v>24</v>
      </c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x14ac:dyDescent="0.3">
      <c r="A209" s="20"/>
      <c r="B209" s="5" t="s">
        <v>936</v>
      </c>
      <c r="C209" s="73" t="s">
        <v>406</v>
      </c>
      <c r="D209" s="73" t="s">
        <v>407</v>
      </c>
      <c r="E209" s="21" t="s">
        <v>408</v>
      </c>
      <c r="F209" s="36" t="s">
        <v>89</v>
      </c>
      <c r="G209" s="28">
        <v>2</v>
      </c>
      <c r="H209" s="28">
        <v>4</v>
      </c>
      <c r="I209" s="28">
        <v>6</v>
      </c>
      <c r="J209" s="28">
        <v>1</v>
      </c>
      <c r="K209" s="28">
        <v>1</v>
      </c>
      <c r="L209" s="28">
        <v>1</v>
      </c>
      <c r="M209" s="11">
        <v>0</v>
      </c>
      <c r="N209" s="11">
        <v>0</v>
      </c>
      <c r="O209" s="11">
        <v>0</v>
      </c>
      <c r="P209" s="11">
        <v>0</v>
      </c>
      <c r="Q209" s="26">
        <v>0</v>
      </c>
      <c r="R209" s="26">
        <v>0</v>
      </c>
      <c r="S209" s="27">
        <f>SUM(G209:L209)*4+SUM(M209:R209)*5</f>
        <v>60</v>
      </c>
      <c r="T209" s="4"/>
      <c r="U209" s="4"/>
      <c r="V209" s="4">
        <v>12</v>
      </c>
      <c r="W209" s="4" t="s">
        <v>24</v>
      </c>
      <c r="X209" s="4"/>
      <c r="Y209" s="4" t="s">
        <v>24</v>
      </c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x14ac:dyDescent="0.3">
      <c r="A210" s="20"/>
      <c r="B210" s="5" t="s">
        <v>936</v>
      </c>
      <c r="C210" s="73" t="s">
        <v>415</v>
      </c>
      <c r="D210" s="73" t="s">
        <v>407</v>
      </c>
      <c r="E210" s="21" t="s">
        <v>756</v>
      </c>
      <c r="F210" s="22"/>
      <c r="G210" s="28">
        <v>0</v>
      </c>
      <c r="H210" s="28">
        <v>0</v>
      </c>
      <c r="I210" s="28">
        <v>0</v>
      </c>
      <c r="J210" s="37">
        <v>0</v>
      </c>
      <c r="K210" s="28">
        <v>0</v>
      </c>
      <c r="L210" s="28">
        <v>0</v>
      </c>
      <c r="M210" s="11">
        <v>2</v>
      </c>
      <c r="N210" s="11">
        <v>2</v>
      </c>
      <c r="O210" s="11">
        <v>4</v>
      </c>
      <c r="P210" s="11">
        <v>2</v>
      </c>
      <c r="Q210" s="26">
        <v>1</v>
      </c>
      <c r="R210" s="26">
        <v>1</v>
      </c>
      <c r="S210" s="27">
        <f>SUM(G210:L210)*4+SUM(M210:R210)*5</f>
        <v>60</v>
      </c>
      <c r="T210" s="4"/>
      <c r="U210" s="4"/>
      <c r="V210" s="4">
        <v>12</v>
      </c>
      <c r="W210" s="4" t="s">
        <v>24</v>
      </c>
      <c r="X210" s="4"/>
      <c r="Y210" s="4" t="s">
        <v>24</v>
      </c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x14ac:dyDescent="0.3">
      <c r="A211" s="20"/>
      <c r="B211" s="5" t="s">
        <v>936</v>
      </c>
      <c r="C211" s="77" t="s">
        <v>409</v>
      </c>
      <c r="D211" s="74" t="s">
        <v>751</v>
      </c>
      <c r="E211" s="21" t="s">
        <v>752</v>
      </c>
      <c r="F211" s="22"/>
      <c r="G211" s="22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11">
        <v>0</v>
      </c>
      <c r="N211" s="11">
        <v>6</v>
      </c>
      <c r="O211" s="11">
        <v>4</v>
      </c>
      <c r="P211" s="11">
        <v>0</v>
      </c>
      <c r="Q211" s="26">
        <v>1</v>
      </c>
      <c r="R211" s="26">
        <v>1</v>
      </c>
      <c r="S211" s="27">
        <f>SUM(G211:L211)*4+SUM(M211:R211)*5</f>
        <v>60</v>
      </c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x14ac:dyDescent="0.3">
      <c r="A212" s="20"/>
      <c r="B212" s="5" t="s">
        <v>936</v>
      </c>
      <c r="C212" s="73" t="s">
        <v>403</v>
      </c>
      <c r="D212" s="73" t="s">
        <v>747</v>
      </c>
      <c r="E212" s="21" t="s">
        <v>748</v>
      </c>
      <c r="F212" s="22" t="s">
        <v>254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11">
        <v>2</v>
      </c>
      <c r="N212" s="11">
        <v>4</v>
      </c>
      <c r="O212" s="11">
        <v>4</v>
      </c>
      <c r="P212" s="11">
        <v>2</v>
      </c>
      <c r="Q212" s="26">
        <v>0</v>
      </c>
      <c r="R212" s="26">
        <v>0</v>
      </c>
      <c r="S212" s="27">
        <f>SUM(G212:L212)*4+SUM(M212:R212)*5</f>
        <v>60</v>
      </c>
      <c r="T212" s="4"/>
      <c r="U212" s="4"/>
      <c r="V212" s="4">
        <v>12</v>
      </c>
      <c r="W212" s="4" t="s">
        <v>24</v>
      </c>
      <c r="X212" s="4"/>
      <c r="Y212" s="4" t="s">
        <v>24</v>
      </c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x14ac:dyDescent="0.3">
      <c r="A213" s="20"/>
      <c r="B213" s="5" t="s">
        <v>936</v>
      </c>
      <c r="C213" s="73" t="s">
        <v>290</v>
      </c>
      <c r="D213" s="73" t="s">
        <v>78</v>
      </c>
      <c r="E213" s="21" t="s">
        <v>744</v>
      </c>
      <c r="F213" s="22"/>
      <c r="G213" s="22">
        <v>0</v>
      </c>
      <c r="H213" s="22">
        <v>0</v>
      </c>
      <c r="I213" s="22">
        <v>0</v>
      </c>
      <c r="J213" s="22">
        <v>0</v>
      </c>
      <c r="K213" s="35">
        <v>0</v>
      </c>
      <c r="L213" s="35">
        <v>0</v>
      </c>
      <c r="M213" s="11">
        <v>4</v>
      </c>
      <c r="N213" s="11">
        <v>2</v>
      </c>
      <c r="O213" s="11">
        <v>0</v>
      </c>
      <c r="P213" s="11">
        <v>2</v>
      </c>
      <c r="Q213" s="26">
        <v>0</v>
      </c>
      <c r="R213" s="26">
        <v>4</v>
      </c>
      <c r="S213" s="27">
        <f>SUM(G213:L213)*4+SUM(M213:R213)*5</f>
        <v>60</v>
      </c>
      <c r="T213" s="4"/>
      <c r="U213" s="4"/>
      <c r="V213" s="4">
        <v>8</v>
      </c>
      <c r="W213" s="4" t="s">
        <v>24</v>
      </c>
      <c r="X213" s="4"/>
      <c r="Y213" s="4" t="s">
        <v>24</v>
      </c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x14ac:dyDescent="0.3">
      <c r="A214" s="20"/>
      <c r="B214" s="5" t="s">
        <v>936</v>
      </c>
      <c r="C214" s="73" t="s">
        <v>74</v>
      </c>
      <c r="D214" s="73" t="s">
        <v>404</v>
      </c>
      <c r="E214" s="21" t="s">
        <v>405</v>
      </c>
      <c r="F214" s="22"/>
      <c r="G214" s="24">
        <v>2</v>
      </c>
      <c r="H214" s="24">
        <v>4</v>
      </c>
      <c r="I214" s="24">
        <v>2</v>
      </c>
      <c r="J214" s="24">
        <v>1</v>
      </c>
      <c r="K214" s="24">
        <v>2</v>
      </c>
      <c r="L214" s="24">
        <v>4</v>
      </c>
      <c r="M214" s="11">
        <v>0</v>
      </c>
      <c r="N214" s="11">
        <v>0</v>
      </c>
      <c r="O214" s="11">
        <v>0</v>
      </c>
      <c r="P214" s="11">
        <v>0</v>
      </c>
      <c r="Q214" s="26">
        <v>0</v>
      </c>
      <c r="R214" s="26">
        <v>0</v>
      </c>
      <c r="S214" s="27">
        <f>SUM(G214:L214)*4+SUM(M214:R214)*5</f>
        <v>60</v>
      </c>
      <c r="T214" s="4"/>
      <c r="U214" s="4"/>
      <c r="V214" s="4"/>
      <c r="W214" s="4" t="s">
        <v>24</v>
      </c>
      <c r="X214" s="4"/>
      <c r="Y214" s="4" t="s">
        <v>24</v>
      </c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x14ac:dyDescent="0.3">
      <c r="A215" s="20"/>
      <c r="B215" s="5" t="s">
        <v>936</v>
      </c>
      <c r="C215" s="73" t="s">
        <v>232</v>
      </c>
      <c r="D215" s="73" t="s">
        <v>419</v>
      </c>
      <c r="E215" s="21" t="s">
        <v>420</v>
      </c>
      <c r="F215" s="22"/>
      <c r="G215" s="22"/>
      <c r="H215" s="35"/>
      <c r="I215" s="35"/>
      <c r="J215" s="35"/>
      <c r="K215" s="35"/>
      <c r="L215" s="35"/>
      <c r="M215" s="11">
        <v>1</v>
      </c>
      <c r="N215" s="11">
        <v>2</v>
      </c>
      <c r="O215" s="11">
        <v>2</v>
      </c>
      <c r="P215" s="11">
        <v>1</v>
      </c>
      <c r="Q215" s="26">
        <v>4</v>
      </c>
      <c r="R215" s="26">
        <v>2</v>
      </c>
      <c r="S215" s="27">
        <f>SUM(G215:L215)*4+SUM(M215:R215)*5</f>
        <v>60</v>
      </c>
      <c r="T215" s="4"/>
      <c r="U215" s="4"/>
      <c r="V215" s="4">
        <v>12</v>
      </c>
      <c r="W215" s="4" t="s">
        <v>24</v>
      </c>
      <c r="X215" s="4"/>
      <c r="Y215" s="4" t="s">
        <v>24</v>
      </c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x14ac:dyDescent="0.3">
      <c r="A216" s="20"/>
      <c r="B216" s="5" t="s">
        <v>936</v>
      </c>
      <c r="C216" s="73" t="s">
        <v>411</v>
      </c>
      <c r="D216" s="73" t="s">
        <v>754</v>
      </c>
      <c r="E216" s="21" t="s">
        <v>755</v>
      </c>
      <c r="F216" s="22"/>
      <c r="G216" s="22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11">
        <v>2</v>
      </c>
      <c r="N216" s="11">
        <v>2</v>
      </c>
      <c r="O216" s="11">
        <v>2</v>
      </c>
      <c r="P216" s="11">
        <v>1</v>
      </c>
      <c r="Q216" s="26">
        <v>1</v>
      </c>
      <c r="R216" s="26">
        <v>4</v>
      </c>
      <c r="S216" s="27">
        <f>SUM(G216:L216)*4+SUM(M216:R216)*5</f>
        <v>60</v>
      </c>
      <c r="T216" s="4"/>
      <c r="U216" s="4"/>
      <c r="V216" s="4"/>
      <c r="W216" s="4" t="s">
        <v>24</v>
      </c>
      <c r="X216" s="4"/>
      <c r="Y216" s="4" t="s">
        <v>24</v>
      </c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x14ac:dyDescent="0.3">
      <c r="A217" s="20"/>
      <c r="B217" s="5" t="s">
        <v>936</v>
      </c>
      <c r="C217" s="73" t="s">
        <v>211</v>
      </c>
      <c r="D217" s="73" t="s">
        <v>421</v>
      </c>
      <c r="E217" s="21" t="s">
        <v>422</v>
      </c>
      <c r="F217" s="22"/>
      <c r="G217" s="22"/>
      <c r="H217" s="35"/>
      <c r="I217" s="35"/>
      <c r="J217" s="35"/>
      <c r="K217" s="35"/>
      <c r="L217" s="35"/>
      <c r="M217" s="11">
        <v>1</v>
      </c>
      <c r="N217" s="11">
        <v>2</v>
      </c>
      <c r="O217" s="11">
        <v>1</v>
      </c>
      <c r="P217" s="11">
        <v>2</v>
      </c>
      <c r="Q217" s="26">
        <v>2</v>
      </c>
      <c r="R217" s="26">
        <v>4</v>
      </c>
      <c r="S217" s="27">
        <f>SUM(G217:L217)*4+SUM(M217:R217)*5</f>
        <v>60</v>
      </c>
      <c r="T217" s="4"/>
      <c r="U217" s="4"/>
      <c r="V217" s="4">
        <v>2</v>
      </c>
      <c r="W217" s="4" t="s">
        <v>24</v>
      </c>
      <c r="X217" s="4"/>
      <c r="Y217" s="4" t="s">
        <v>24</v>
      </c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x14ac:dyDescent="0.3">
      <c r="A218" s="20"/>
      <c r="B218" s="5" t="s">
        <v>936</v>
      </c>
      <c r="C218" s="73" t="s">
        <v>344</v>
      </c>
      <c r="D218" s="73" t="s">
        <v>749</v>
      </c>
      <c r="E218" s="21" t="s">
        <v>750</v>
      </c>
      <c r="F218" s="22" t="s">
        <v>89</v>
      </c>
      <c r="G218" s="22">
        <v>0</v>
      </c>
      <c r="H218" s="22">
        <v>0</v>
      </c>
      <c r="I218" s="32">
        <v>0</v>
      </c>
      <c r="J218" s="22">
        <v>0</v>
      </c>
      <c r="K218" s="35">
        <v>0</v>
      </c>
      <c r="L218" s="35">
        <v>0</v>
      </c>
      <c r="M218" s="11">
        <v>4</v>
      </c>
      <c r="N218" s="11">
        <v>6</v>
      </c>
      <c r="O218" s="11">
        <v>0</v>
      </c>
      <c r="P218" s="11">
        <v>2</v>
      </c>
      <c r="Q218" s="26">
        <v>0</v>
      </c>
      <c r="R218" s="26">
        <v>0</v>
      </c>
      <c r="S218" s="27">
        <f>SUM(G218:L218)*4+SUM(M218:R218)*5</f>
        <v>60</v>
      </c>
      <c r="T218" s="4"/>
      <c r="U218" s="4"/>
      <c r="V218" s="4">
        <v>4</v>
      </c>
      <c r="W218" s="4" t="s">
        <v>24</v>
      </c>
      <c r="X218" s="4"/>
      <c r="Y218" s="4" t="s">
        <v>24</v>
      </c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x14ac:dyDescent="0.3">
      <c r="A219" s="20"/>
      <c r="B219" s="5" t="s">
        <v>936</v>
      </c>
      <c r="C219" s="74" t="s">
        <v>410</v>
      </c>
      <c r="D219" s="74" t="s">
        <v>710</v>
      </c>
      <c r="E219" s="21" t="s">
        <v>753</v>
      </c>
      <c r="F219" s="22"/>
      <c r="G219" s="22">
        <v>0</v>
      </c>
      <c r="H219" s="22">
        <v>0</v>
      </c>
      <c r="I219" s="22">
        <v>0</v>
      </c>
      <c r="J219" s="22">
        <v>0</v>
      </c>
      <c r="K219" s="37">
        <v>0</v>
      </c>
      <c r="L219" s="37">
        <v>0</v>
      </c>
      <c r="M219" s="11">
        <v>2</v>
      </c>
      <c r="N219" s="11">
        <v>2</v>
      </c>
      <c r="O219" s="11">
        <v>4</v>
      </c>
      <c r="P219" s="11">
        <v>1</v>
      </c>
      <c r="Q219" s="26">
        <v>2</v>
      </c>
      <c r="R219" s="26">
        <v>1</v>
      </c>
      <c r="S219" s="27">
        <f>SUM(G219:L219)*4+SUM(M219:R219)*5</f>
        <v>60</v>
      </c>
      <c r="T219" s="4"/>
      <c r="U219" s="4"/>
      <c r="V219" s="4"/>
      <c r="W219" s="4" t="s">
        <v>24</v>
      </c>
      <c r="X219" s="4"/>
      <c r="Y219" s="4" t="s">
        <v>24</v>
      </c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x14ac:dyDescent="0.3">
      <c r="A220" s="20"/>
      <c r="B220" s="5" t="s">
        <v>936</v>
      </c>
      <c r="C220" s="74" t="s">
        <v>412</v>
      </c>
      <c r="D220" s="74" t="s">
        <v>345</v>
      </c>
      <c r="E220" s="21" t="s">
        <v>413</v>
      </c>
      <c r="F220" s="22" t="s">
        <v>414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11">
        <v>1</v>
      </c>
      <c r="N220" s="11">
        <v>2</v>
      </c>
      <c r="O220" s="11">
        <v>1</v>
      </c>
      <c r="P220" s="11">
        <v>1</v>
      </c>
      <c r="Q220" s="26">
        <v>1</v>
      </c>
      <c r="R220" s="26">
        <v>6</v>
      </c>
      <c r="S220" s="27">
        <f>SUM(G220:L220)*4+SUM(M220:R220)*5</f>
        <v>60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x14ac:dyDescent="0.3">
      <c r="A221" s="20"/>
      <c r="B221" s="5" t="s">
        <v>936</v>
      </c>
      <c r="C221" s="73" t="s">
        <v>121</v>
      </c>
      <c r="D221" s="73" t="s">
        <v>401</v>
      </c>
      <c r="E221" s="21" t="s">
        <v>402</v>
      </c>
      <c r="F221" s="32"/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37">
        <v>0</v>
      </c>
      <c r="M221" s="11">
        <v>1</v>
      </c>
      <c r="N221" s="11">
        <v>2</v>
      </c>
      <c r="O221" s="11">
        <v>4</v>
      </c>
      <c r="P221" s="11">
        <v>4</v>
      </c>
      <c r="Q221" s="26">
        <v>0</v>
      </c>
      <c r="R221" s="26">
        <v>1</v>
      </c>
      <c r="S221" s="27">
        <f>SUM(G221:L221)*4+SUM(M221:R221)*5</f>
        <v>60</v>
      </c>
      <c r="T221" s="4"/>
      <c r="U221" s="4"/>
      <c r="V221" s="4">
        <v>11</v>
      </c>
      <c r="W221" s="4" t="s">
        <v>24</v>
      </c>
      <c r="X221" s="4"/>
      <c r="Y221" s="4" t="s">
        <v>24</v>
      </c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x14ac:dyDescent="0.3">
      <c r="A222" s="20"/>
      <c r="B222" s="5" t="s">
        <v>936</v>
      </c>
      <c r="C222" s="73" t="s">
        <v>417</v>
      </c>
      <c r="D222" s="73" t="s">
        <v>46</v>
      </c>
      <c r="E222" s="21" t="s">
        <v>759</v>
      </c>
      <c r="F222" s="36" t="s">
        <v>418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11">
        <v>1</v>
      </c>
      <c r="N222" s="11">
        <v>0</v>
      </c>
      <c r="O222" s="11">
        <v>4</v>
      </c>
      <c r="P222" s="11">
        <v>1</v>
      </c>
      <c r="Q222" s="26">
        <v>6</v>
      </c>
      <c r="R222" s="26">
        <v>0</v>
      </c>
      <c r="S222" s="27">
        <f>SUM(G222:L222)*4+SUM(M222:R222)*5</f>
        <v>60</v>
      </c>
      <c r="T222" s="4"/>
      <c r="U222" s="4"/>
      <c r="V222" s="4">
        <v>11</v>
      </c>
      <c r="W222" s="4" t="s">
        <v>24</v>
      </c>
      <c r="X222" s="4"/>
      <c r="Y222" s="4" t="s">
        <v>24</v>
      </c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x14ac:dyDescent="0.3">
      <c r="A223" s="20"/>
      <c r="B223" s="5" t="s">
        <v>936</v>
      </c>
      <c r="C223" s="73" t="s">
        <v>416</v>
      </c>
      <c r="D223" s="73" t="s">
        <v>757</v>
      </c>
      <c r="E223" s="21" t="s">
        <v>758</v>
      </c>
      <c r="F223" s="22"/>
      <c r="G223" s="22">
        <v>1</v>
      </c>
      <c r="H223" s="22">
        <v>2</v>
      </c>
      <c r="I223" s="22">
        <v>0</v>
      </c>
      <c r="J223" s="22">
        <v>1</v>
      </c>
      <c r="K223" s="35">
        <v>0</v>
      </c>
      <c r="L223" s="35">
        <v>1</v>
      </c>
      <c r="M223" s="11">
        <v>2</v>
      </c>
      <c r="N223" s="11">
        <v>1</v>
      </c>
      <c r="O223" s="11">
        <v>1</v>
      </c>
      <c r="P223" s="11">
        <v>1</v>
      </c>
      <c r="Q223" s="26">
        <v>2</v>
      </c>
      <c r="R223" s="26">
        <v>1</v>
      </c>
      <c r="S223" s="27">
        <f>SUM(G223:L223)*4+SUM(M223:R223)*5</f>
        <v>60</v>
      </c>
      <c r="T223" s="4"/>
      <c r="U223" s="4"/>
      <c r="V223" s="4">
        <v>11</v>
      </c>
      <c r="W223" s="4" t="s">
        <v>24</v>
      </c>
      <c r="X223" s="4"/>
      <c r="Y223" s="4" t="s">
        <v>24</v>
      </c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x14ac:dyDescent="0.3">
      <c r="A224" s="20"/>
      <c r="B224" s="5">
        <v>219</v>
      </c>
      <c r="C224" s="73" t="s">
        <v>423</v>
      </c>
      <c r="D224" s="73" t="s">
        <v>233</v>
      </c>
      <c r="E224" s="21" t="s">
        <v>760</v>
      </c>
      <c r="F224" s="36"/>
      <c r="G224" s="22">
        <v>1</v>
      </c>
      <c r="H224" s="37">
        <v>2</v>
      </c>
      <c r="I224" s="33">
        <v>1</v>
      </c>
      <c r="J224" s="37">
        <v>2</v>
      </c>
      <c r="K224" s="37">
        <v>4</v>
      </c>
      <c r="L224" s="37">
        <v>2</v>
      </c>
      <c r="M224" s="11">
        <v>0</v>
      </c>
      <c r="N224" s="11">
        <v>1</v>
      </c>
      <c r="O224" s="11">
        <v>0</v>
      </c>
      <c r="P224" s="11">
        <v>1</v>
      </c>
      <c r="Q224" s="26">
        <v>0</v>
      </c>
      <c r="R224" s="26">
        <v>0</v>
      </c>
      <c r="S224" s="27">
        <f>SUM(G224:L224)*4+SUM(M224:R224)*5</f>
        <v>58</v>
      </c>
      <c r="T224" s="4"/>
      <c r="U224" s="4"/>
      <c r="V224" s="4"/>
      <c r="W224" s="4" t="s">
        <v>24</v>
      </c>
      <c r="X224" s="4"/>
      <c r="Y224" s="4" t="s">
        <v>24</v>
      </c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x14ac:dyDescent="0.3">
      <c r="A225" s="20"/>
      <c r="B225" s="5" t="s">
        <v>919</v>
      </c>
      <c r="C225" s="74" t="s">
        <v>424</v>
      </c>
      <c r="D225" s="74" t="s">
        <v>42</v>
      </c>
      <c r="E225" s="21" t="s">
        <v>761</v>
      </c>
      <c r="F225" s="22"/>
      <c r="G225" s="30">
        <v>2</v>
      </c>
      <c r="H225" s="35">
        <v>2</v>
      </c>
      <c r="I225" s="35">
        <v>1</v>
      </c>
      <c r="J225" s="35">
        <v>1</v>
      </c>
      <c r="K225" s="35">
        <v>1</v>
      </c>
      <c r="L225" s="35">
        <v>2</v>
      </c>
      <c r="M225" s="11">
        <v>0</v>
      </c>
      <c r="N225" s="11">
        <v>0</v>
      </c>
      <c r="O225" s="11">
        <v>0</v>
      </c>
      <c r="P225" s="11">
        <v>0</v>
      </c>
      <c r="Q225" s="26">
        <v>2</v>
      </c>
      <c r="R225" s="26">
        <v>2</v>
      </c>
      <c r="S225" s="27">
        <f>SUM(G225:L225)*4+SUM(M225:R225)*5</f>
        <v>56</v>
      </c>
      <c r="T225" s="4"/>
      <c r="U225" s="4"/>
      <c r="V225" s="4"/>
      <c r="W225" s="4" t="s">
        <v>24</v>
      </c>
      <c r="X225" s="4"/>
      <c r="Y225" s="4" t="s">
        <v>24</v>
      </c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x14ac:dyDescent="0.3">
      <c r="A226" s="20"/>
      <c r="B226" s="5" t="s">
        <v>919</v>
      </c>
      <c r="C226" s="75" t="s">
        <v>113</v>
      </c>
      <c r="D226" s="73" t="s">
        <v>762</v>
      </c>
      <c r="E226" s="21" t="s">
        <v>763</v>
      </c>
      <c r="F226" s="36"/>
      <c r="G226" s="30">
        <v>1</v>
      </c>
      <c r="H226" s="30">
        <v>4</v>
      </c>
      <c r="I226" s="30">
        <v>4</v>
      </c>
      <c r="J226" s="30">
        <v>2</v>
      </c>
      <c r="K226" s="30">
        <v>2</v>
      </c>
      <c r="L226" s="30">
        <v>1</v>
      </c>
      <c r="M226" s="11">
        <v>0</v>
      </c>
      <c r="N226" s="11">
        <v>0</v>
      </c>
      <c r="O226" s="11">
        <v>0</v>
      </c>
      <c r="P226" s="11">
        <v>0</v>
      </c>
      <c r="Q226" s="26">
        <v>0</v>
      </c>
      <c r="R226" s="26">
        <v>0</v>
      </c>
      <c r="S226" s="27">
        <f>SUM(G226:L226)*4+SUM(M226:R226)*5</f>
        <v>56</v>
      </c>
      <c r="T226" s="4"/>
      <c r="U226" s="4"/>
      <c r="V226" s="4"/>
      <c r="W226" s="4" t="s">
        <v>24</v>
      </c>
      <c r="X226" s="4"/>
      <c r="Y226" s="4" t="s">
        <v>24</v>
      </c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x14ac:dyDescent="0.3">
      <c r="A227" s="20"/>
      <c r="B227" s="5" t="s">
        <v>937</v>
      </c>
      <c r="C227" s="73" t="s">
        <v>427</v>
      </c>
      <c r="D227" s="73" t="s">
        <v>768</v>
      </c>
      <c r="E227" s="21" t="s">
        <v>769</v>
      </c>
      <c r="F227" s="22" t="s">
        <v>269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11">
        <v>1</v>
      </c>
      <c r="N227" s="11">
        <v>2</v>
      </c>
      <c r="O227" s="11">
        <v>2</v>
      </c>
      <c r="P227" s="11">
        <v>1</v>
      </c>
      <c r="Q227" s="26">
        <v>4</v>
      </c>
      <c r="R227" s="26">
        <v>1</v>
      </c>
      <c r="S227" s="27">
        <f>SUM(G227:L227)*4+SUM(M227:R227)*5</f>
        <v>55</v>
      </c>
      <c r="T227" s="4"/>
      <c r="U227" s="4"/>
      <c r="V227" s="4">
        <v>0</v>
      </c>
      <c r="W227" s="4" t="s">
        <v>24</v>
      </c>
      <c r="X227" s="4"/>
      <c r="Y227" s="4" t="s">
        <v>24</v>
      </c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x14ac:dyDescent="0.3">
      <c r="A228" s="20"/>
      <c r="B228" s="5" t="s">
        <v>937</v>
      </c>
      <c r="C228" s="73" t="s">
        <v>425</v>
      </c>
      <c r="D228" s="73" t="s">
        <v>770</v>
      </c>
      <c r="E228" s="21" t="s">
        <v>771</v>
      </c>
      <c r="F228" s="22"/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11">
        <v>1</v>
      </c>
      <c r="N228" s="11">
        <v>1</v>
      </c>
      <c r="O228" s="11">
        <v>4</v>
      </c>
      <c r="P228" s="11">
        <v>2</v>
      </c>
      <c r="Q228" s="26">
        <v>1</v>
      </c>
      <c r="R228" s="26">
        <v>2</v>
      </c>
      <c r="S228" s="27">
        <f>SUM(G228:L228)*4+SUM(M228:R228)*5</f>
        <v>55</v>
      </c>
      <c r="T228" s="4"/>
      <c r="U228" s="4"/>
      <c r="V228" s="4"/>
      <c r="W228" s="4" t="s">
        <v>24</v>
      </c>
      <c r="X228" s="4"/>
      <c r="Y228" s="4" t="s">
        <v>24</v>
      </c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x14ac:dyDescent="0.3">
      <c r="A229" s="20"/>
      <c r="B229" s="5" t="s">
        <v>937</v>
      </c>
      <c r="C229" s="73" t="s">
        <v>426</v>
      </c>
      <c r="D229" s="73" t="s">
        <v>764</v>
      </c>
      <c r="E229" s="21" t="s">
        <v>765</v>
      </c>
      <c r="F229" s="36" t="s">
        <v>89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11">
        <v>4</v>
      </c>
      <c r="N229" s="11">
        <v>2</v>
      </c>
      <c r="O229" s="11">
        <v>4</v>
      </c>
      <c r="P229" s="11">
        <v>1</v>
      </c>
      <c r="Q229" s="26">
        <v>0</v>
      </c>
      <c r="R229" s="26">
        <v>0</v>
      </c>
      <c r="S229" s="27">
        <f>SUM(G229:L229)*4+SUM(M229:R229)*5</f>
        <v>55</v>
      </c>
      <c r="T229" s="4"/>
      <c r="U229" s="4"/>
      <c r="V229" s="4">
        <v>0</v>
      </c>
      <c r="W229" s="4" t="s">
        <v>24</v>
      </c>
      <c r="X229" s="4"/>
      <c r="Y229" s="4" t="s">
        <v>24</v>
      </c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x14ac:dyDescent="0.3">
      <c r="A230" s="20"/>
      <c r="B230" s="5" t="s">
        <v>937</v>
      </c>
      <c r="C230" s="73" t="s">
        <v>496</v>
      </c>
      <c r="D230" s="76" t="s">
        <v>497</v>
      </c>
      <c r="E230" s="21" t="s">
        <v>498</v>
      </c>
      <c r="F230" s="22"/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11">
        <v>1</v>
      </c>
      <c r="N230" s="11">
        <v>1</v>
      </c>
      <c r="O230" s="11">
        <v>6</v>
      </c>
      <c r="P230" s="11">
        <v>0</v>
      </c>
      <c r="Q230" s="26">
        <v>1</v>
      </c>
      <c r="R230" s="26">
        <v>2</v>
      </c>
      <c r="S230" s="27">
        <f>SUM(G230:L230)*4+SUM(M230:R230)*5</f>
        <v>55</v>
      </c>
      <c r="T230" s="4"/>
      <c r="U230" s="4"/>
      <c r="V230" s="4">
        <v>4</v>
      </c>
      <c r="W230" s="4" t="s">
        <v>24</v>
      </c>
      <c r="X230" s="4"/>
      <c r="Y230" s="4" t="s">
        <v>24</v>
      </c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x14ac:dyDescent="0.3">
      <c r="A231" s="20"/>
      <c r="B231" s="5" t="s">
        <v>937</v>
      </c>
      <c r="C231" s="77" t="s">
        <v>370</v>
      </c>
      <c r="D231" s="77" t="s">
        <v>766</v>
      </c>
      <c r="E231" s="21" t="s">
        <v>767</v>
      </c>
      <c r="F231" s="22"/>
      <c r="G231" s="22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11">
        <v>1</v>
      </c>
      <c r="N231" s="11">
        <v>2</v>
      </c>
      <c r="O231" s="11">
        <v>2</v>
      </c>
      <c r="P231" s="11">
        <v>4</v>
      </c>
      <c r="Q231" s="26">
        <v>1</v>
      </c>
      <c r="R231" s="26">
        <v>1</v>
      </c>
      <c r="S231" s="27">
        <f>SUM(G231:L231)*4+SUM(M231:R231)*5</f>
        <v>55</v>
      </c>
      <c r="T231" s="4"/>
      <c r="U231" s="4"/>
      <c r="V231" s="4">
        <v>3</v>
      </c>
      <c r="W231" s="4" t="s">
        <v>24</v>
      </c>
      <c r="X231" s="4"/>
      <c r="Y231" s="4" t="s">
        <v>24</v>
      </c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x14ac:dyDescent="0.3">
      <c r="A232" s="20"/>
      <c r="B232" s="5" t="s">
        <v>920</v>
      </c>
      <c r="C232" s="73" t="s">
        <v>428</v>
      </c>
      <c r="D232" s="73" t="s">
        <v>772</v>
      </c>
      <c r="E232" s="21" t="s">
        <v>773</v>
      </c>
      <c r="F232" s="2" t="s">
        <v>89</v>
      </c>
      <c r="G232" s="1">
        <v>1</v>
      </c>
      <c r="H232" s="1">
        <v>0</v>
      </c>
      <c r="I232" s="1">
        <v>0</v>
      </c>
      <c r="J232" s="1">
        <v>2</v>
      </c>
      <c r="K232" s="1">
        <v>4</v>
      </c>
      <c r="L232" s="1">
        <v>0</v>
      </c>
      <c r="M232" s="11">
        <v>0</v>
      </c>
      <c r="N232" s="11">
        <v>2</v>
      </c>
      <c r="O232" s="11">
        <v>2</v>
      </c>
      <c r="P232" s="11">
        <v>0</v>
      </c>
      <c r="Q232" s="26">
        <v>1</v>
      </c>
      <c r="R232" s="26">
        <v>0</v>
      </c>
      <c r="S232" s="27">
        <f>SUM(G232:L232)*4+SUM(M232:R232)*5</f>
        <v>53</v>
      </c>
      <c r="T232" s="4"/>
      <c r="U232" s="4"/>
      <c r="V232" s="4">
        <v>10</v>
      </c>
      <c r="W232" s="4" t="s">
        <v>24</v>
      </c>
      <c r="X232" s="4"/>
      <c r="Y232" s="4" t="s">
        <v>24</v>
      </c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x14ac:dyDescent="0.3">
      <c r="A233" s="20"/>
      <c r="B233" s="5" t="s">
        <v>920</v>
      </c>
      <c r="C233" s="73" t="s">
        <v>429</v>
      </c>
      <c r="D233" s="73" t="s">
        <v>772</v>
      </c>
      <c r="E233" s="21" t="s">
        <v>774</v>
      </c>
      <c r="F233" s="22"/>
      <c r="G233" s="22">
        <v>1</v>
      </c>
      <c r="H233" s="22">
        <v>0</v>
      </c>
      <c r="I233" s="22">
        <v>0</v>
      </c>
      <c r="J233" s="22">
        <v>2</v>
      </c>
      <c r="K233" s="22">
        <v>2</v>
      </c>
      <c r="L233" s="22">
        <v>2</v>
      </c>
      <c r="M233" s="11">
        <v>0</v>
      </c>
      <c r="N233" s="11">
        <v>2</v>
      </c>
      <c r="O233" s="11">
        <v>2</v>
      </c>
      <c r="P233" s="11">
        <v>1</v>
      </c>
      <c r="Q233" s="26">
        <v>0</v>
      </c>
      <c r="R233" s="26">
        <v>0</v>
      </c>
      <c r="S233" s="27">
        <f>SUM(G233:L233)*4+SUM(M233:R233)*5</f>
        <v>53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x14ac:dyDescent="0.3">
      <c r="A234" s="20"/>
      <c r="B234" s="5" t="s">
        <v>938</v>
      </c>
      <c r="C234" s="75" t="s">
        <v>149</v>
      </c>
      <c r="D234" s="76" t="s">
        <v>779</v>
      </c>
      <c r="E234" s="21" t="s">
        <v>780</v>
      </c>
      <c r="F234" s="22"/>
      <c r="G234" s="22">
        <v>4</v>
      </c>
      <c r="H234" s="22">
        <v>2</v>
      </c>
      <c r="I234" s="22">
        <v>1</v>
      </c>
      <c r="J234" s="22">
        <v>1</v>
      </c>
      <c r="K234" s="22">
        <v>0</v>
      </c>
      <c r="L234" s="22">
        <v>0</v>
      </c>
      <c r="M234" s="11">
        <v>4</v>
      </c>
      <c r="N234" s="11">
        <v>0</v>
      </c>
      <c r="O234" s="11">
        <v>0</v>
      </c>
      <c r="P234" s="11">
        <v>0</v>
      </c>
      <c r="Q234" s="26">
        <v>0</v>
      </c>
      <c r="R234" s="26">
        <v>0</v>
      </c>
      <c r="S234" s="27">
        <f>SUM(G234:L234)*4+SUM(M234:R234)*5</f>
        <v>52</v>
      </c>
      <c r="T234" s="4"/>
      <c r="U234" s="4"/>
      <c r="V234" s="4">
        <v>10</v>
      </c>
      <c r="W234" s="4" t="s">
        <v>24</v>
      </c>
      <c r="X234" s="4"/>
      <c r="Y234" s="4" t="s">
        <v>24</v>
      </c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x14ac:dyDescent="0.3">
      <c r="A235" s="20"/>
      <c r="B235" s="5" t="s">
        <v>938</v>
      </c>
      <c r="C235" s="73" t="s">
        <v>430</v>
      </c>
      <c r="D235" s="73" t="s">
        <v>775</v>
      </c>
      <c r="E235" s="21" t="s">
        <v>776</v>
      </c>
      <c r="F235" s="22" t="s">
        <v>89</v>
      </c>
      <c r="G235" s="33">
        <v>0</v>
      </c>
      <c r="H235" s="33">
        <v>8</v>
      </c>
      <c r="I235" s="33">
        <v>1</v>
      </c>
      <c r="J235" s="33">
        <v>4</v>
      </c>
      <c r="K235" s="33">
        <v>0</v>
      </c>
      <c r="L235" s="33">
        <v>0</v>
      </c>
      <c r="M235" s="11">
        <v>0</v>
      </c>
      <c r="N235" s="11">
        <v>0</v>
      </c>
      <c r="O235" s="11">
        <v>0</v>
      </c>
      <c r="P235" s="11">
        <v>0</v>
      </c>
      <c r="Q235" s="26">
        <v>0</v>
      </c>
      <c r="R235" s="26">
        <v>0</v>
      </c>
      <c r="S235" s="27">
        <f>SUM(G235:L235)*4+SUM(M235:R235)*5</f>
        <v>52</v>
      </c>
      <c r="T235" s="4"/>
      <c r="U235" s="4"/>
      <c r="V235" s="4">
        <v>10</v>
      </c>
      <c r="W235" s="4" t="s">
        <v>24</v>
      </c>
      <c r="X235" s="4"/>
      <c r="Y235" s="4" t="s">
        <v>24</v>
      </c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x14ac:dyDescent="0.3">
      <c r="A236" s="20"/>
      <c r="B236" s="5" t="s">
        <v>938</v>
      </c>
      <c r="C236" s="73" t="s">
        <v>135</v>
      </c>
      <c r="D236" s="73" t="s">
        <v>432</v>
      </c>
      <c r="E236" s="21" t="s">
        <v>433</v>
      </c>
      <c r="F236" s="22"/>
      <c r="G236" s="28">
        <v>10</v>
      </c>
      <c r="H236" s="28">
        <v>1</v>
      </c>
      <c r="I236" s="28">
        <v>0</v>
      </c>
      <c r="J236" s="28">
        <v>2</v>
      </c>
      <c r="K236" s="28">
        <v>0</v>
      </c>
      <c r="L236" s="28">
        <v>0</v>
      </c>
      <c r="M236" s="11">
        <v>0</v>
      </c>
      <c r="N236" s="11">
        <v>0</v>
      </c>
      <c r="O236" s="11">
        <v>0</v>
      </c>
      <c r="P236" s="11">
        <v>0</v>
      </c>
      <c r="Q236" s="26">
        <v>0</v>
      </c>
      <c r="R236" s="26">
        <v>0</v>
      </c>
      <c r="S236" s="27">
        <f>SUM(G236:L236)*4+SUM(M236:R236)*5</f>
        <v>52</v>
      </c>
      <c r="T236" s="4"/>
      <c r="U236" s="4"/>
      <c r="V236" s="4"/>
      <c r="W236" s="4" t="s">
        <v>24</v>
      </c>
      <c r="X236" s="4"/>
      <c r="Y236" s="4" t="s">
        <v>24</v>
      </c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x14ac:dyDescent="0.3">
      <c r="A237" s="20"/>
      <c r="B237" s="5" t="s">
        <v>938</v>
      </c>
      <c r="C237" s="73" t="s">
        <v>167</v>
      </c>
      <c r="D237" s="73" t="s">
        <v>434</v>
      </c>
      <c r="E237" s="21" t="s">
        <v>435</v>
      </c>
      <c r="F237" s="22"/>
      <c r="G237" s="30">
        <v>2</v>
      </c>
      <c r="H237" s="31">
        <v>0</v>
      </c>
      <c r="I237" s="30">
        <v>2</v>
      </c>
      <c r="J237" s="30">
        <v>2</v>
      </c>
      <c r="K237" s="32">
        <v>6</v>
      </c>
      <c r="L237" s="32">
        <v>1</v>
      </c>
      <c r="M237" s="11">
        <v>0</v>
      </c>
      <c r="N237" s="11">
        <v>0</v>
      </c>
      <c r="O237" s="11">
        <v>0</v>
      </c>
      <c r="P237" s="11">
        <v>0</v>
      </c>
      <c r="Q237" s="26">
        <v>0</v>
      </c>
      <c r="R237" s="26">
        <v>0</v>
      </c>
      <c r="S237" s="27">
        <f>SUM(G237:L237)*4+SUM(M237:R237)*5</f>
        <v>52</v>
      </c>
      <c r="T237" s="4"/>
      <c r="U237" s="4"/>
      <c r="V237" s="4"/>
      <c r="W237" s="4" t="s">
        <v>24</v>
      </c>
      <c r="X237" s="4"/>
      <c r="Y237" s="4" t="s">
        <v>24</v>
      </c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x14ac:dyDescent="0.3">
      <c r="A238" s="3"/>
      <c r="B238" s="5" t="s">
        <v>938</v>
      </c>
      <c r="C238" s="73" t="s">
        <v>431</v>
      </c>
      <c r="D238" s="73" t="s">
        <v>777</v>
      </c>
      <c r="E238" s="21" t="s">
        <v>778</v>
      </c>
      <c r="F238" s="22" t="s">
        <v>89</v>
      </c>
      <c r="G238" s="33">
        <v>4</v>
      </c>
      <c r="H238" s="33">
        <v>1</v>
      </c>
      <c r="I238" s="33">
        <v>2</v>
      </c>
      <c r="J238" s="33">
        <v>1</v>
      </c>
      <c r="K238" s="33">
        <v>1</v>
      </c>
      <c r="L238" s="33">
        <v>4</v>
      </c>
      <c r="M238" s="11">
        <v>0</v>
      </c>
      <c r="N238" s="11">
        <v>0</v>
      </c>
      <c r="O238" s="11">
        <v>0</v>
      </c>
      <c r="P238" s="11">
        <v>0</v>
      </c>
      <c r="Q238" s="26">
        <v>0</v>
      </c>
      <c r="R238" s="26">
        <v>0</v>
      </c>
      <c r="S238" s="27">
        <f>SUM(G238:L238)*4+SUM(M238:R238)*5</f>
        <v>52</v>
      </c>
      <c r="T238" s="4"/>
      <c r="U238" s="4"/>
      <c r="V238" s="4"/>
      <c r="W238" s="4" t="s">
        <v>24</v>
      </c>
      <c r="X238" s="4"/>
      <c r="Y238" s="4" t="s">
        <v>24</v>
      </c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x14ac:dyDescent="0.3">
      <c r="A239" s="20"/>
      <c r="B239" s="5">
        <v>234</v>
      </c>
      <c r="C239" s="73" t="s">
        <v>278</v>
      </c>
      <c r="D239" s="73" t="s">
        <v>648</v>
      </c>
      <c r="E239" s="21" t="s">
        <v>781</v>
      </c>
      <c r="F239" s="22"/>
      <c r="G239" s="33">
        <v>0</v>
      </c>
      <c r="H239" s="33">
        <v>4</v>
      </c>
      <c r="I239" s="33">
        <v>0</v>
      </c>
      <c r="J239" s="33">
        <v>0</v>
      </c>
      <c r="K239" s="33">
        <v>1</v>
      </c>
      <c r="L239" s="33">
        <v>4</v>
      </c>
      <c r="M239" s="11">
        <v>2</v>
      </c>
      <c r="N239" s="11">
        <v>0</v>
      </c>
      <c r="O239" s="11">
        <v>0</v>
      </c>
      <c r="P239" s="11">
        <v>1</v>
      </c>
      <c r="Q239" s="26">
        <v>0</v>
      </c>
      <c r="R239" s="26">
        <v>0</v>
      </c>
      <c r="S239" s="27">
        <f>SUM(G239:L239)*4+SUM(M239:R239)*5</f>
        <v>51</v>
      </c>
      <c r="T239" s="4"/>
      <c r="U239" s="4"/>
      <c r="V239" s="4">
        <v>10</v>
      </c>
      <c r="W239" s="4" t="s">
        <v>24</v>
      </c>
      <c r="X239" s="4"/>
      <c r="Y239" s="4" t="s">
        <v>24</v>
      </c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x14ac:dyDescent="0.3">
      <c r="A240" s="20"/>
      <c r="B240" s="5" t="s">
        <v>939</v>
      </c>
      <c r="C240" s="73" t="s">
        <v>80</v>
      </c>
      <c r="D240" s="73" t="s">
        <v>71</v>
      </c>
      <c r="E240" s="21" t="s">
        <v>438</v>
      </c>
      <c r="F240" s="22"/>
      <c r="G240" s="22">
        <v>0</v>
      </c>
      <c r="H240" s="22">
        <v>0</v>
      </c>
      <c r="I240" s="22">
        <v>0</v>
      </c>
      <c r="J240" s="22">
        <v>0</v>
      </c>
      <c r="K240" s="37">
        <v>0</v>
      </c>
      <c r="L240" s="37">
        <v>0</v>
      </c>
      <c r="M240" s="11">
        <v>0</v>
      </c>
      <c r="N240" s="11">
        <v>0</v>
      </c>
      <c r="O240" s="11">
        <v>4</v>
      </c>
      <c r="P240" s="11">
        <v>0</v>
      </c>
      <c r="Q240" s="26">
        <v>4</v>
      </c>
      <c r="R240" s="26">
        <v>2</v>
      </c>
      <c r="S240" s="27">
        <f>SUM(G240:L240)*4+SUM(M240:R240)*5</f>
        <v>50</v>
      </c>
      <c r="T240" s="4"/>
      <c r="U240" s="4"/>
      <c r="V240" s="4">
        <v>5</v>
      </c>
      <c r="W240" s="4" t="s">
        <v>24</v>
      </c>
      <c r="X240" s="4"/>
      <c r="Y240" s="4" t="s">
        <v>24</v>
      </c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</row>
    <row r="241" spans="1:42" x14ac:dyDescent="0.3">
      <c r="A241" s="20"/>
      <c r="B241" s="5" t="s">
        <v>939</v>
      </c>
      <c r="C241" s="73" t="s">
        <v>384</v>
      </c>
      <c r="D241" s="73" t="s">
        <v>66</v>
      </c>
      <c r="E241" s="21" t="s">
        <v>785</v>
      </c>
      <c r="F241" s="22" t="s">
        <v>269</v>
      </c>
      <c r="G241" s="32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11">
        <v>2</v>
      </c>
      <c r="N241" s="11">
        <v>0</v>
      </c>
      <c r="O241" s="11">
        <v>0</v>
      </c>
      <c r="P241" s="11">
        <v>4</v>
      </c>
      <c r="Q241" s="26">
        <v>2</v>
      </c>
      <c r="R241" s="26">
        <v>2</v>
      </c>
      <c r="S241" s="27">
        <f>SUM(G241:L241)*4+SUM(M241:R241)*5</f>
        <v>50</v>
      </c>
      <c r="T241" s="4"/>
      <c r="U241" s="4"/>
      <c r="V241" s="4">
        <v>0</v>
      </c>
      <c r="W241" s="4" t="s">
        <v>24</v>
      </c>
      <c r="X241" s="4"/>
      <c r="Y241" s="4" t="s">
        <v>24</v>
      </c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</row>
    <row r="242" spans="1:42" x14ac:dyDescent="0.3">
      <c r="A242" s="20"/>
      <c r="B242" s="5" t="s">
        <v>939</v>
      </c>
      <c r="C242" s="73" t="s">
        <v>211</v>
      </c>
      <c r="D242" s="73" t="s">
        <v>436</v>
      </c>
      <c r="E242" s="21" t="s">
        <v>437</v>
      </c>
      <c r="F242" s="22"/>
      <c r="G242" s="22">
        <v>0</v>
      </c>
      <c r="H242" s="22">
        <v>0</v>
      </c>
      <c r="I242" s="22">
        <v>0</v>
      </c>
      <c r="J242" s="37">
        <v>0</v>
      </c>
      <c r="K242" s="37">
        <v>0</v>
      </c>
      <c r="L242" s="22">
        <v>0</v>
      </c>
      <c r="M242" s="11">
        <v>4</v>
      </c>
      <c r="N242" s="11">
        <v>0</v>
      </c>
      <c r="O242" s="11">
        <v>0</v>
      </c>
      <c r="P242" s="11">
        <v>6</v>
      </c>
      <c r="Q242" s="26">
        <v>0</v>
      </c>
      <c r="R242" s="26">
        <v>0</v>
      </c>
      <c r="S242" s="27">
        <f>SUM(G242:L242)*4+SUM(M242:R242)*5</f>
        <v>50</v>
      </c>
      <c r="T242" s="4"/>
      <c r="U242" s="4"/>
      <c r="V242" s="4">
        <v>0</v>
      </c>
      <c r="W242" s="4" t="s">
        <v>24</v>
      </c>
      <c r="X242" s="4"/>
      <c r="Y242" s="4" t="s">
        <v>24</v>
      </c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</row>
    <row r="243" spans="1:42" x14ac:dyDescent="0.3">
      <c r="A243" s="20"/>
      <c r="B243" s="5" t="s">
        <v>939</v>
      </c>
      <c r="C243" s="73" t="s">
        <v>193</v>
      </c>
      <c r="D243" s="73" t="s">
        <v>783</v>
      </c>
      <c r="E243" s="21" t="s">
        <v>784</v>
      </c>
      <c r="F243" s="36" t="s">
        <v>254</v>
      </c>
      <c r="G243" s="33">
        <v>0</v>
      </c>
      <c r="H243" s="33">
        <v>0</v>
      </c>
      <c r="I243" s="33">
        <v>0</v>
      </c>
      <c r="J243" s="33">
        <v>0</v>
      </c>
      <c r="K243" s="33">
        <v>0</v>
      </c>
      <c r="L243" s="33">
        <v>0</v>
      </c>
      <c r="M243" s="11">
        <v>2</v>
      </c>
      <c r="N243" s="11">
        <v>2</v>
      </c>
      <c r="O243" s="11">
        <v>4</v>
      </c>
      <c r="P243" s="11">
        <v>2</v>
      </c>
      <c r="Q243" s="26">
        <v>0</v>
      </c>
      <c r="R243" s="26">
        <v>0</v>
      </c>
      <c r="S243" s="27">
        <f>SUM(G243:L243)*4+SUM(M243:R243)*5</f>
        <v>50</v>
      </c>
      <c r="T243" s="4"/>
      <c r="U243" s="4"/>
      <c r="V243" s="4">
        <v>0</v>
      </c>
      <c r="W243" s="4" t="s">
        <v>24</v>
      </c>
      <c r="X243" s="4"/>
      <c r="Y243" s="4" t="s">
        <v>24</v>
      </c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</row>
    <row r="244" spans="1:42" x14ac:dyDescent="0.3">
      <c r="A244" s="20"/>
      <c r="B244" s="5" t="s">
        <v>939</v>
      </c>
      <c r="C244" s="73" t="s">
        <v>442</v>
      </c>
      <c r="D244" s="73" t="s">
        <v>60</v>
      </c>
      <c r="E244" s="21" t="s">
        <v>787</v>
      </c>
      <c r="F244" s="22"/>
      <c r="G244" s="32">
        <v>0</v>
      </c>
      <c r="H244" s="37">
        <v>0</v>
      </c>
      <c r="I244" s="37">
        <v>0</v>
      </c>
      <c r="J244" s="23">
        <v>0</v>
      </c>
      <c r="K244" s="37">
        <v>0</v>
      </c>
      <c r="L244" s="23">
        <v>0</v>
      </c>
      <c r="M244" s="11">
        <v>1</v>
      </c>
      <c r="N244" s="11">
        <v>2</v>
      </c>
      <c r="O244" s="11">
        <v>2</v>
      </c>
      <c r="P244" s="11">
        <v>1</v>
      </c>
      <c r="Q244" s="26">
        <v>2</v>
      </c>
      <c r="R244" s="26">
        <v>2</v>
      </c>
      <c r="S244" s="27">
        <f>SUM(G244:L244)*4+SUM(M244:R244)*5</f>
        <v>50</v>
      </c>
      <c r="T244" s="4"/>
      <c r="U244" s="4"/>
      <c r="V244" s="4">
        <v>0</v>
      </c>
      <c r="W244" s="4" t="s">
        <v>24</v>
      </c>
      <c r="X244" s="4"/>
      <c r="Y244" s="4" t="s">
        <v>24</v>
      </c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</row>
    <row r="245" spans="1:42" x14ac:dyDescent="0.3">
      <c r="A245" s="20"/>
      <c r="B245" s="5" t="s">
        <v>939</v>
      </c>
      <c r="C245" s="73" t="s">
        <v>441</v>
      </c>
      <c r="D245" s="73" t="s">
        <v>608</v>
      </c>
      <c r="E245" s="21" t="s">
        <v>786</v>
      </c>
      <c r="F245" s="22"/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11">
        <v>1</v>
      </c>
      <c r="N245" s="11">
        <v>4</v>
      </c>
      <c r="O245" s="11">
        <v>2</v>
      </c>
      <c r="P245" s="11">
        <v>1</v>
      </c>
      <c r="Q245" s="26">
        <v>1</v>
      </c>
      <c r="R245" s="26">
        <v>1</v>
      </c>
      <c r="S245" s="27">
        <f>SUM(G245:L245)*4+SUM(M245:R245)*5</f>
        <v>50</v>
      </c>
      <c r="T245" s="4"/>
      <c r="U245" s="4"/>
      <c r="V245" s="4">
        <v>0</v>
      </c>
      <c r="W245" s="4" t="s">
        <v>24</v>
      </c>
      <c r="X245" s="4"/>
      <c r="Y245" s="4" t="s">
        <v>24</v>
      </c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</row>
    <row r="246" spans="1:42" x14ac:dyDescent="0.3">
      <c r="A246" s="20"/>
      <c r="B246" s="5" t="s">
        <v>939</v>
      </c>
      <c r="C246" s="74" t="s">
        <v>117</v>
      </c>
      <c r="D246" s="74" t="s">
        <v>439</v>
      </c>
      <c r="E246" s="21" t="s">
        <v>440</v>
      </c>
      <c r="F246" s="22"/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11">
        <v>6</v>
      </c>
      <c r="N246" s="11">
        <v>0</v>
      </c>
      <c r="O246" s="11">
        <v>0</v>
      </c>
      <c r="P246" s="11">
        <v>2</v>
      </c>
      <c r="Q246" s="26">
        <v>1</v>
      </c>
      <c r="R246" s="26">
        <v>1</v>
      </c>
      <c r="S246" s="27">
        <f>SUM(G246:L246)*4+SUM(M246:R246)*5</f>
        <v>50</v>
      </c>
      <c r="T246" s="4"/>
      <c r="U246" s="4"/>
      <c r="V246" s="4"/>
      <c r="W246" s="4" t="s">
        <v>24</v>
      </c>
      <c r="X246" s="4"/>
      <c r="Y246" s="4" t="s">
        <v>24</v>
      </c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</row>
    <row r="247" spans="1:42" x14ac:dyDescent="0.3">
      <c r="A247" s="20"/>
      <c r="B247" s="5" t="s">
        <v>939</v>
      </c>
      <c r="C247" s="74" t="s">
        <v>82</v>
      </c>
      <c r="D247" s="74" t="s">
        <v>172</v>
      </c>
      <c r="E247" s="21" t="s">
        <v>782</v>
      </c>
      <c r="F247" s="22"/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11">
        <v>1</v>
      </c>
      <c r="N247" s="11">
        <v>2</v>
      </c>
      <c r="O247" s="11">
        <v>2</v>
      </c>
      <c r="P247" s="11">
        <v>1</v>
      </c>
      <c r="Q247" s="26">
        <v>2</v>
      </c>
      <c r="R247" s="26">
        <v>2</v>
      </c>
      <c r="S247" s="27">
        <f>SUM(G247:L247)*4+SUM(M247:R247)*5</f>
        <v>50</v>
      </c>
      <c r="T247" s="4"/>
      <c r="U247" s="4"/>
      <c r="V247" s="4"/>
      <c r="W247" s="4" t="s">
        <v>24</v>
      </c>
      <c r="X247" s="4"/>
      <c r="Y247" s="4" t="s">
        <v>24</v>
      </c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</row>
    <row r="248" spans="1:42" x14ac:dyDescent="0.3">
      <c r="A248" s="20"/>
      <c r="B248" s="5">
        <v>243</v>
      </c>
      <c r="C248" s="75" t="s">
        <v>443</v>
      </c>
      <c r="D248" s="73" t="s">
        <v>788</v>
      </c>
      <c r="E248" s="21" t="s">
        <v>789</v>
      </c>
      <c r="F248" s="36"/>
      <c r="G248" s="22">
        <v>0</v>
      </c>
      <c r="H248" s="37">
        <v>2</v>
      </c>
      <c r="I248" s="33">
        <v>4</v>
      </c>
      <c r="J248" s="37">
        <v>0</v>
      </c>
      <c r="K248" s="37">
        <v>0</v>
      </c>
      <c r="L248" s="37">
        <v>0</v>
      </c>
      <c r="M248" s="11">
        <v>0</v>
      </c>
      <c r="N248" s="11">
        <v>0</v>
      </c>
      <c r="O248" s="11">
        <v>2</v>
      </c>
      <c r="P248" s="11">
        <v>0</v>
      </c>
      <c r="Q248" s="26">
        <v>1</v>
      </c>
      <c r="R248" s="26">
        <v>2</v>
      </c>
      <c r="S248" s="27">
        <f>SUM(G248:L248)*4+SUM(M248:R248)*5</f>
        <v>49</v>
      </c>
      <c r="T248" s="4"/>
      <c r="U248" s="4"/>
      <c r="V248" s="4"/>
      <c r="W248" s="4" t="s">
        <v>24</v>
      </c>
      <c r="X248" s="4"/>
      <c r="Y248" s="4" t="s">
        <v>24</v>
      </c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</row>
    <row r="249" spans="1:42" x14ac:dyDescent="0.3">
      <c r="A249" s="20"/>
      <c r="B249" s="5" t="s">
        <v>940</v>
      </c>
      <c r="C249" s="73" t="s">
        <v>44</v>
      </c>
      <c r="D249" s="73" t="s">
        <v>796</v>
      </c>
      <c r="E249" s="21" t="s">
        <v>797</v>
      </c>
      <c r="F249" s="36"/>
      <c r="G249" s="22">
        <v>2</v>
      </c>
      <c r="H249" s="37">
        <v>4</v>
      </c>
      <c r="I249" s="33">
        <v>2</v>
      </c>
      <c r="J249" s="37">
        <v>1</v>
      </c>
      <c r="K249" s="37">
        <v>1</v>
      </c>
      <c r="L249" s="37">
        <v>2</v>
      </c>
      <c r="M249" s="11">
        <v>0</v>
      </c>
      <c r="N249" s="11">
        <v>0</v>
      </c>
      <c r="O249" s="11">
        <v>0</v>
      </c>
      <c r="P249" s="11">
        <v>0</v>
      </c>
      <c r="Q249" s="26">
        <v>0</v>
      </c>
      <c r="R249" s="26">
        <v>0</v>
      </c>
      <c r="S249" s="27">
        <f>SUM(G249:L249)*4+SUM(M249:R249)*5</f>
        <v>48</v>
      </c>
      <c r="T249" s="4"/>
      <c r="U249" s="4"/>
      <c r="V249" s="4">
        <v>9</v>
      </c>
      <c r="W249" s="4" t="s">
        <v>24</v>
      </c>
      <c r="X249" s="4"/>
      <c r="Y249" s="4" t="s">
        <v>24</v>
      </c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</row>
    <row r="250" spans="1:42" x14ac:dyDescent="0.3">
      <c r="A250" s="20"/>
      <c r="B250" s="5" t="s">
        <v>940</v>
      </c>
      <c r="C250" s="73" t="s">
        <v>448</v>
      </c>
      <c r="D250" s="73" t="s">
        <v>792</v>
      </c>
      <c r="E250" s="21" t="s">
        <v>793</v>
      </c>
      <c r="F250" s="36"/>
      <c r="G250" s="22">
        <v>1</v>
      </c>
      <c r="H250" s="37">
        <v>2</v>
      </c>
      <c r="I250" s="33">
        <v>1</v>
      </c>
      <c r="J250" s="37">
        <v>4</v>
      </c>
      <c r="K250" s="37">
        <v>2</v>
      </c>
      <c r="L250" s="37">
        <v>2</v>
      </c>
      <c r="M250" s="11">
        <v>0</v>
      </c>
      <c r="N250" s="11">
        <v>0</v>
      </c>
      <c r="O250" s="11">
        <v>0</v>
      </c>
      <c r="P250" s="11">
        <v>0</v>
      </c>
      <c r="Q250" s="26">
        <v>0</v>
      </c>
      <c r="R250" s="26">
        <v>0</v>
      </c>
      <c r="S250" s="27">
        <f>SUM(G250:L250)*4+SUM(M250:R250)*5</f>
        <v>48</v>
      </c>
      <c r="T250" s="4"/>
      <c r="U250" s="4"/>
      <c r="V250" s="4">
        <v>9</v>
      </c>
      <c r="W250" s="4" t="s">
        <v>24</v>
      </c>
      <c r="X250" s="4"/>
      <c r="Y250" s="4" t="s">
        <v>24</v>
      </c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</row>
    <row r="251" spans="1:42" x14ac:dyDescent="0.3">
      <c r="A251" s="20"/>
      <c r="B251" s="5" t="s">
        <v>940</v>
      </c>
      <c r="C251" s="73" t="s">
        <v>325</v>
      </c>
      <c r="D251" s="73" t="s">
        <v>446</v>
      </c>
      <c r="E251" s="21" t="s">
        <v>447</v>
      </c>
      <c r="F251" s="22"/>
      <c r="G251" s="24">
        <v>2</v>
      </c>
      <c r="H251" s="24">
        <v>2</v>
      </c>
      <c r="I251" s="24">
        <v>2</v>
      </c>
      <c r="J251" s="24">
        <v>2</v>
      </c>
      <c r="K251" s="24">
        <v>2</v>
      </c>
      <c r="L251" s="24">
        <v>2</v>
      </c>
      <c r="M251" s="11">
        <v>0</v>
      </c>
      <c r="N251" s="11">
        <v>0</v>
      </c>
      <c r="O251" s="11">
        <v>0</v>
      </c>
      <c r="P251" s="11">
        <v>0</v>
      </c>
      <c r="Q251" s="26">
        <v>0</v>
      </c>
      <c r="R251" s="26">
        <v>0</v>
      </c>
      <c r="S251" s="27">
        <f>SUM(G251:L251)*4+SUM(M251:R251)*5</f>
        <v>48</v>
      </c>
      <c r="T251" s="4"/>
      <c r="U251" s="4"/>
      <c r="V251" s="4">
        <v>9</v>
      </c>
      <c r="W251" s="4" t="s">
        <v>24</v>
      </c>
      <c r="X251" s="4"/>
      <c r="Y251" s="4" t="s">
        <v>24</v>
      </c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</row>
    <row r="252" spans="1:42" x14ac:dyDescent="0.3">
      <c r="A252" s="20"/>
      <c r="B252" s="5" t="s">
        <v>940</v>
      </c>
      <c r="C252" s="74" t="s">
        <v>444</v>
      </c>
      <c r="D252" s="74" t="s">
        <v>264</v>
      </c>
      <c r="E252" s="21" t="s">
        <v>445</v>
      </c>
      <c r="F252" s="22"/>
      <c r="G252" s="24">
        <v>2</v>
      </c>
      <c r="H252" s="24">
        <v>2</v>
      </c>
      <c r="I252" s="24">
        <v>2</v>
      </c>
      <c r="J252" s="24">
        <v>1</v>
      </c>
      <c r="K252" s="24">
        <v>4</v>
      </c>
      <c r="L252" s="24">
        <v>1</v>
      </c>
      <c r="M252" s="11">
        <v>0</v>
      </c>
      <c r="N252" s="11">
        <v>0</v>
      </c>
      <c r="O252" s="11">
        <v>0</v>
      </c>
      <c r="P252" s="11">
        <v>0</v>
      </c>
      <c r="Q252" s="26">
        <v>0</v>
      </c>
      <c r="R252" s="26">
        <v>0</v>
      </c>
      <c r="S252" s="27">
        <f>SUM(G252:L252)*4+SUM(M252:R252)*5</f>
        <v>48</v>
      </c>
      <c r="T252" s="4"/>
      <c r="U252" s="4"/>
      <c r="V252" s="4"/>
      <c r="W252" s="4" t="s">
        <v>24</v>
      </c>
      <c r="X252" s="4"/>
      <c r="Y252" s="4" t="s">
        <v>24</v>
      </c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</row>
    <row r="253" spans="1:42" x14ac:dyDescent="0.3">
      <c r="A253" s="20"/>
      <c r="B253" s="5" t="s">
        <v>940</v>
      </c>
      <c r="C253" s="73" t="s">
        <v>253</v>
      </c>
      <c r="D253" s="73" t="s">
        <v>790</v>
      </c>
      <c r="E253" s="21" t="s">
        <v>791</v>
      </c>
      <c r="F253" s="22"/>
      <c r="G253" s="22">
        <v>8</v>
      </c>
      <c r="H253" s="22">
        <v>0</v>
      </c>
      <c r="I253" s="22">
        <v>0</v>
      </c>
      <c r="J253" s="22">
        <v>2</v>
      </c>
      <c r="K253" s="22">
        <v>0</v>
      </c>
      <c r="L253" s="22">
        <v>2</v>
      </c>
      <c r="M253" s="11">
        <v>0</v>
      </c>
      <c r="N253" s="11">
        <v>0</v>
      </c>
      <c r="O253" s="11">
        <v>0</v>
      </c>
      <c r="P253" s="11">
        <v>0</v>
      </c>
      <c r="Q253" s="26">
        <v>0</v>
      </c>
      <c r="R253" s="26">
        <v>0</v>
      </c>
      <c r="S253" s="27">
        <f>SUM(G253:L253)*4+SUM(M253:R253)*5</f>
        <v>48</v>
      </c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</row>
    <row r="254" spans="1:42" x14ac:dyDescent="0.3">
      <c r="A254" s="20"/>
      <c r="B254" s="5" t="s">
        <v>940</v>
      </c>
      <c r="C254" s="75" t="s">
        <v>74</v>
      </c>
      <c r="D254" s="73" t="s">
        <v>794</v>
      </c>
      <c r="E254" s="21" t="s">
        <v>795</v>
      </c>
      <c r="F254" s="36"/>
      <c r="G254" s="22">
        <v>2</v>
      </c>
      <c r="H254" s="37">
        <v>4</v>
      </c>
      <c r="I254" s="33">
        <v>2</v>
      </c>
      <c r="J254" s="37">
        <v>1</v>
      </c>
      <c r="K254" s="37">
        <v>1</v>
      </c>
      <c r="L254" s="37">
        <v>2</v>
      </c>
      <c r="M254" s="11">
        <v>0</v>
      </c>
      <c r="N254" s="11">
        <v>0</v>
      </c>
      <c r="O254" s="11">
        <v>0</v>
      </c>
      <c r="P254" s="11">
        <v>0</v>
      </c>
      <c r="Q254" s="26">
        <v>0</v>
      </c>
      <c r="R254" s="26">
        <v>0</v>
      </c>
      <c r="S254" s="27">
        <f>SUM(G254:L254)*4+SUM(M254:R254)*5</f>
        <v>48</v>
      </c>
      <c r="T254" s="4"/>
      <c r="U254" s="4"/>
      <c r="V254" s="4">
        <v>9</v>
      </c>
      <c r="W254" s="4" t="s">
        <v>24</v>
      </c>
      <c r="X254" s="4"/>
      <c r="Y254" s="4" t="s">
        <v>24</v>
      </c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</row>
    <row r="255" spans="1:42" x14ac:dyDescent="0.3">
      <c r="A255" s="20"/>
      <c r="B255" s="5" t="s">
        <v>941</v>
      </c>
      <c r="C255" s="73" t="s">
        <v>449</v>
      </c>
      <c r="D255" s="73" t="s">
        <v>798</v>
      </c>
      <c r="E255" s="21" t="s">
        <v>799</v>
      </c>
      <c r="F255" s="36"/>
      <c r="G255" s="22">
        <v>0</v>
      </c>
      <c r="H255" s="22">
        <v>0</v>
      </c>
      <c r="I255" s="22">
        <v>0</v>
      </c>
      <c r="J255" s="22">
        <v>0</v>
      </c>
      <c r="K255" s="37">
        <v>0</v>
      </c>
      <c r="L255" s="37">
        <v>0</v>
      </c>
      <c r="M255" s="11">
        <v>1</v>
      </c>
      <c r="N255" s="11">
        <v>2</v>
      </c>
      <c r="O255" s="11">
        <v>2</v>
      </c>
      <c r="P255" s="11">
        <v>1</v>
      </c>
      <c r="Q255" s="26">
        <v>1</v>
      </c>
      <c r="R255" s="26">
        <v>2</v>
      </c>
      <c r="S255" s="27">
        <f>SUM(G255:L255)*4+SUM(M255:R255)*5</f>
        <v>45</v>
      </c>
      <c r="T255" s="4"/>
      <c r="U255" s="4"/>
      <c r="V255" s="4">
        <v>4</v>
      </c>
      <c r="W255" s="4" t="s">
        <v>24</v>
      </c>
      <c r="X255" s="4"/>
      <c r="Y255" s="4" t="s">
        <v>24</v>
      </c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</row>
    <row r="256" spans="1:42" x14ac:dyDescent="0.3">
      <c r="A256" s="20"/>
      <c r="B256" s="5" t="s">
        <v>941</v>
      </c>
      <c r="C256" s="73" t="s">
        <v>65</v>
      </c>
      <c r="D256" s="73" t="s">
        <v>337</v>
      </c>
      <c r="E256" s="21" t="s">
        <v>450</v>
      </c>
      <c r="F256" s="22"/>
      <c r="G256" s="30">
        <v>0</v>
      </c>
      <c r="H256" s="35">
        <v>0</v>
      </c>
      <c r="I256" s="30">
        <v>0</v>
      </c>
      <c r="J256" s="30">
        <v>0</v>
      </c>
      <c r="K256" s="30">
        <v>0</v>
      </c>
      <c r="L256" s="30">
        <v>0</v>
      </c>
      <c r="M256" s="11">
        <v>2</v>
      </c>
      <c r="N256" s="11">
        <v>1</v>
      </c>
      <c r="O256" s="11">
        <v>4</v>
      </c>
      <c r="P256" s="11">
        <v>2</v>
      </c>
      <c r="Q256" s="26">
        <v>0</v>
      </c>
      <c r="R256" s="26">
        <v>0</v>
      </c>
      <c r="S256" s="27">
        <f>SUM(G256:L256)*4+SUM(M256:R256)*5</f>
        <v>45</v>
      </c>
      <c r="T256" s="4"/>
      <c r="U256" s="4"/>
      <c r="V256" s="4">
        <v>0</v>
      </c>
      <c r="W256" s="4" t="s">
        <v>24</v>
      </c>
      <c r="X256" s="4"/>
      <c r="Y256" s="4" t="s">
        <v>24</v>
      </c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</row>
    <row r="257" spans="1:42" x14ac:dyDescent="0.3">
      <c r="A257" s="20"/>
      <c r="B257" s="5" t="s">
        <v>941</v>
      </c>
      <c r="C257" s="73" t="s">
        <v>290</v>
      </c>
      <c r="D257" s="73" t="s">
        <v>451</v>
      </c>
      <c r="E257" s="21" t="s">
        <v>452</v>
      </c>
      <c r="F257" s="22"/>
      <c r="G257" s="30">
        <v>0</v>
      </c>
      <c r="H257" s="31">
        <v>0</v>
      </c>
      <c r="I257" s="30">
        <v>0</v>
      </c>
      <c r="J257" s="30">
        <v>0</v>
      </c>
      <c r="K257" s="30">
        <v>0</v>
      </c>
      <c r="L257" s="37">
        <v>0</v>
      </c>
      <c r="M257" s="11">
        <v>8</v>
      </c>
      <c r="N257" s="11">
        <v>0</v>
      </c>
      <c r="O257" s="11">
        <v>0</v>
      </c>
      <c r="P257" s="11">
        <v>1</v>
      </c>
      <c r="Q257" s="26">
        <v>0</v>
      </c>
      <c r="R257" s="26">
        <v>0</v>
      </c>
      <c r="S257" s="27">
        <f>SUM(G257:L257)*4+SUM(M257:R257)*5</f>
        <v>45</v>
      </c>
      <c r="T257" s="4"/>
      <c r="U257" s="4"/>
      <c r="V257" s="4">
        <v>0</v>
      </c>
      <c r="W257" s="4" t="s">
        <v>24</v>
      </c>
      <c r="X257" s="4"/>
      <c r="Y257" s="4" t="s">
        <v>24</v>
      </c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</row>
    <row r="258" spans="1:42" x14ac:dyDescent="0.3">
      <c r="A258" s="20"/>
      <c r="B258" s="5" t="s">
        <v>941</v>
      </c>
      <c r="C258" s="74" t="s">
        <v>454</v>
      </c>
      <c r="D258" s="74" t="s">
        <v>783</v>
      </c>
      <c r="E258" s="21" t="s">
        <v>800</v>
      </c>
      <c r="F258" s="22" t="s">
        <v>455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11">
        <v>1</v>
      </c>
      <c r="N258" s="11">
        <v>2</v>
      </c>
      <c r="O258" s="11">
        <v>2</v>
      </c>
      <c r="P258" s="11">
        <v>4</v>
      </c>
      <c r="Q258" s="26">
        <v>0</v>
      </c>
      <c r="R258" s="26">
        <v>0</v>
      </c>
      <c r="S258" s="27">
        <f>SUM(G258:L258)*4+SUM(M258:R258)*5</f>
        <v>45</v>
      </c>
      <c r="T258" s="4"/>
      <c r="U258" s="4"/>
      <c r="V258" s="4">
        <v>0</v>
      </c>
      <c r="W258" s="4" t="s">
        <v>24</v>
      </c>
      <c r="X258" s="4"/>
      <c r="Y258" s="4" t="s">
        <v>24</v>
      </c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</row>
    <row r="259" spans="1:42" x14ac:dyDescent="0.3">
      <c r="A259" s="20"/>
      <c r="B259" s="5" t="s">
        <v>941</v>
      </c>
      <c r="C259" s="74" t="s">
        <v>302</v>
      </c>
      <c r="D259" s="74" t="s">
        <v>60</v>
      </c>
      <c r="E259" s="21" t="s">
        <v>803</v>
      </c>
      <c r="F259" s="22"/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11">
        <v>0</v>
      </c>
      <c r="N259" s="11">
        <v>2</v>
      </c>
      <c r="O259" s="11">
        <v>1</v>
      </c>
      <c r="P259" s="11">
        <v>0</v>
      </c>
      <c r="Q259" s="26">
        <v>4</v>
      </c>
      <c r="R259" s="26">
        <v>2</v>
      </c>
      <c r="S259" s="27">
        <f>SUM(G259:L259)*4+SUM(M259:R259)*5</f>
        <v>45</v>
      </c>
      <c r="T259" s="4"/>
      <c r="U259" s="4"/>
      <c r="V259" s="4">
        <v>0</v>
      </c>
      <c r="W259" s="4" t="s">
        <v>24</v>
      </c>
      <c r="X259" s="4"/>
      <c r="Y259" s="4" t="s">
        <v>24</v>
      </c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</row>
    <row r="260" spans="1:42" x14ac:dyDescent="0.3">
      <c r="A260" s="20"/>
      <c r="B260" s="5" t="s">
        <v>941</v>
      </c>
      <c r="C260" s="73" t="s">
        <v>93</v>
      </c>
      <c r="D260" s="73" t="s">
        <v>801</v>
      </c>
      <c r="E260" s="21" t="s">
        <v>802</v>
      </c>
      <c r="F260" s="22"/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11">
        <v>0</v>
      </c>
      <c r="N260" s="11">
        <v>4</v>
      </c>
      <c r="O260" s="11">
        <v>2</v>
      </c>
      <c r="P260" s="11">
        <v>0</v>
      </c>
      <c r="Q260" s="26">
        <v>2</v>
      </c>
      <c r="R260" s="26">
        <v>1</v>
      </c>
      <c r="S260" s="27">
        <f>SUM(G260:L260)*4+SUM(M260:R260)*5</f>
        <v>45</v>
      </c>
      <c r="T260" s="4"/>
      <c r="U260" s="4"/>
      <c r="V260" s="4">
        <v>0</v>
      </c>
      <c r="W260" s="4" t="s">
        <v>24</v>
      </c>
      <c r="X260" s="4"/>
      <c r="Y260" s="4" t="s">
        <v>24</v>
      </c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</row>
    <row r="261" spans="1:42" x14ac:dyDescent="0.3">
      <c r="A261" s="20"/>
      <c r="B261" s="5" t="s">
        <v>941</v>
      </c>
      <c r="C261" s="73" t="s">
        <v>456</v>
      </c>
      <c r="D261" s="73" t="s">
        <v>168</v>
      </c>
      <c r="E261" s="21" t="s">
        <v>457</v>
      </c>
      <c r="F261" s="22"/>
      <c r="G261" s="28">
        <v>0</v>
      </c>
      <c r="H261" s="28">
        <v>0</v>
      </c>
      <c r="I261" s="37">
        <v>0</v>
      </c>
      <c r="J261" s="28">
        <v>0</v>
      </c>
      <c r="K261" s="28">
        <v>0</v>
      </c>
      <c r="L261" s="28">
        <v>0</v>
      </c>
      <c r="M261" s="11">
        <v>0</v>
      </c>
      <c r="N261" s="11">
        <v>0</v>
      </c>
      <c r="O261" s="11">
        <v>0</v>
      </c>
      <c r="P261" s="11">
        <v>4</v>
      </c>
      <c r="Q261" s="26">
        <v>4</v>
      </c>
      <c r="R261" s="26">
        <v>1</v>
      </c>
      <c r="S261" s="27">
        <f>SUM(G261:L261)*4+SUM(M261:R261)*5</f>
        <v>45</v>
      </c>
      <c r="T261" s="4"/>
      <c r="U261" s="4"/>
      <c r="V261" s="4">
        <v>0</v>
      </c>
      <c r="W261" s="4" t="s">
        <v>24</v>
      </c>
      <c r="X261" s="4"/>
      <c r="Y261" s="4" t="s">
        <v>24</v>
      </c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</row>
    <row r="262" spans="1:42" x14ac:dyDescent="0.3">
      <c r="A262" s="20"/>
      <c r="B262" s="5" t="s">
        <v>942</v>
      </c>
      <c r="C262" s="75" t="s">
        <v>388</v>
      </c>
      <c r="D262" s="73" t="s">
        <v>810</v>
      </c>
      <c r="E262" s="21" t="s">
        <v>811</v>
      </c>
      <c r="F262" s="36"/>
      <c r="G262" s="22">
        <v>2</v>
      </c>
      <c r="H262" s="37">
        <v>6</v>
      </c>
      <c r="I262" s="33">
        <v>2</v>
      </c>
      <c r="J262" s="37">
        <v>1</v>
      </c>
      <c r="K262" s="37">
        <v>0</v>
      </c>
      <c r="L262" s="37">
        <v>0</v>
      </c>
      <c r="M262" s="11">
        <v>0</v>
      </c>
      <c r="N262" s="11">
        <v>0</v>
      </c>
      <c r="O262" s="11">
        <v>0</v>
      </c>
      <c r="P262" s="11">
        <v>0</v>
      </c>
      <c r="Q262" s="26">
        <v>0</v>
      </c>
      <c r="R262" s="26">
        <v>0</v>
      </c>
      <c r="S262" s="27">
        <f>SUM(G262:L262)*4+SUM(M262:R262)*5</f>
        <v>44</v>
      </c>
      <c r="T262" s="4"/>
      <c r="U262" s="4"/>
      <c r="V262" s="4"/>
      <c r="W262" s="4" t="s">
        <v>24</v>
      </c>
      <c r="X262" s="4"/>
      <c r="Y262" s="4" t="s">
        <v>24</v>
      </c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</row>
    <row r="263" spans="1:42" x14ac:dyDescent="0.3">
      <c r="A263" s="20"/>
      <c r="B263" s="5" t="s">
        <v>942</v>
      </c>
      <c r="C263" s="73" t="s">
        <v>368</v>
      </c>
      <c r="D263" s="73" t="s">
        <v>461</v>
      </c>
      <c r="E263" s="21" t="s">
        <v>462</v>
      </c>
      <c r="F263" s="22"/>
      <c r="G263" s="30">
        <v>1</v>
      </c>
      <c r="H263" s="31">
        <v>2</v>
      </c>
      <c r="I263" s="30">
        <v>4</v>
      </c>
      <c r="J263" s="30">
        <v>1</v>
      </c>
      <c r="K263" s="30">
        <v>1</v>
      </c>
      <c r="L263" s="30">
        <v>2</v>
      </c>
      <c r="M263" s="11">
        <v>0</v>
      </c>
      <c r="N263" s="11">
        <v>0</v>
      </c>
      <c r="O263" s="11">
        <v>0</v>
      </c>
      <c r="P263" s="11">
        <v>0</v>
      </c>
      <c r="Q263" s="26">
        <v>0</v>
      </c>
      <c r="R263" s="26">
        <v>0</v>
      </c>
      <c r="S263" s="27">
        <f>SUM(G263:L263)*4+SUM(M263:R263)*5</f>
        <v>44</v>
      </c>
      <c r="T263" s="4"/>
      <c r="U263" s="4"/>
      <c r="V263" s="4">
        <v>0</v>
      </c>
      <c r="W263" s="4" t="s">
        <v>24</v>
      </c>
      <c r="X263" s="4"/>
      <c r="Y263" s="4" t="s">
        <v>24</v>
      </c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</row>
    <row r="264" spans="1:42" x14ac:dyDescent="0.3">
      <c r="A264" s="20"/>
      <c r="B264" s="5" t="s">
        <v>942</v>
      </c>
      <c r="C264" s="73" t="s">
        <v>65</v>
      </c>
      <c r="D264" s="73" t="s">
        <v>471</v>
      </c>
      <c r="E264" s="21" t="s">
        <v>472</v>
      </c>
      <c r="F264" s="22"/>
      <c r="G264" s="33">
        <v>2</v>
      </c>
      <c r="H264" s="33">
        <v>2</v>
      </c>
      <c r="I264" s="33">
        <v>1</v>
      </c>
      <c r="J264" s="33">
        <v>4</v>
      </c>
      <c r="K264" s="33">
        <v>1</v>
      </c>
      <c r="L264" s="33">
        <v>1</v>
      </c>
      <c r="M264" s="11">
        <v>0</v>
      </c>
      <c r="N264" s="11">
        <v>0</v>
      </c>
      <c r="O264" s="11">
        <v>0</v>
      </c>
      <c r="P264" s="11">
        <v>0</v>
      </c>
      <c r="Q264" s="26">
        <v>0</v>
      </c>
      <c r="R264" s="26">
        <v>0</v>
      </c>
      <c r="S264" s="27">
        <f>SUM(G264:L264)*4+SUM(M264:R264)*5</f>
        <v>44</v>
      </c>
      <c r="T264" s="4"/>
      <c r="U264" s="4"/>
      <c r="V264" s="4">
        <v>0</v>
      </c>
      <c r="W264" s="4" t="s">
        <v>24</v>
      </c>
      <c r="X264" s="4"/>
      <c r="Y264" s="4" t="s">
        <v>24</v>
      </c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</row>
    <row r="265" spans="1:42" x14ac:dyDescent="0.3">
      <c r="A265" s="20"/>
      <c r="B265" s="5" t="s">
        <v>942</v>
      </c>
      <c r="C265" s="73" t="s">
        <v>113</v>
      </c>
      <c r="D265" s="73" t="s">
        <v>808</v>
      </c>
      <c r="E265" s="21" t="s">
        <v>809</v>
      </c>
      <c r="F265" s="36"/>
      <c r="G265" s="22">
        <v>2</v>
      </c>
      <c r="H265" s="37">
        <v>1</v>
      </c>
      <c r="I265" s="33">
        <v>2</v>
      </c>
      <c r="J265" s="37">
        <v>6</v>
      </c>
      <c r="K265" s="37">
        <v>0</v>
      </c>
      <c r="L265" s="37">
        <v>0</v>
      </c>
      <c r="M265" s="11">
        <v>0</v>
      </c>
      <c r="N265" s="11">
        <v>0</v>
      </c>
      <c r="O265" s="11">
        <v>0</v>
      </c>
      <c r="P265" s="11">
        <v>0</v>
      </c>
      <c r="Q265" s="26">
        <v>0</v>
      </c>
      <c r="R265" s="26">
        <v>0</v>
      </c>
      <c r="S265" s="27">
        <f>SUM(G265:L265)*4+SUM(M265:R265)*5</f>
        <v>44</v>
      </c>
      <c r="T265" s="4"/>
      <c r="U265" s="4"/>
      <c r="V265" s="4">
        <v>6</v>
      </c>
      <c r="W265" s="4" t="s">
        <v>24</v>
      </c>
      <c r="X265" s="4"/>
      <c r="Y265" s="4" t="s">
        <v>24</v>
      </c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</row>
    <row r="266" spans="1:42" x14ac:dyDescent="0.3">
      <c r="A266" s="20"/>
      <c r="B266" s="5" t="s">
        <v>942</v>
      </c>
      <c r="C266" s="73" t="s">
        <v>460</v>
      </c>
      <c r="D266" s="73" t="s">
        <v>804</v>
      </c>
      <c r="E266" s="21" t="s">
        <v>805</v>
      </c>
      <c r="F266" s="22"/>
      <c r="G266" s="22">
        <v>4</v>
      </c>
      <c r="H266" s="22">
        <v>1</v>
      </c>
      <c r="I266" s="22">
        <v>0</v>
      </c>
      <c r="J266" s="22">
        <v>1</v>
      </c>
      <c r="K266" s="22">
        <v>4</v>
      </c>
      <c r="L266" s="22">
        <v>1</v>
      </c>
      <c r="M266" s="11">
        <v>0</v>
      </c>
      <c r="N266" s="11">
        <v>0</v>
      </c>
      <c r="O266" s="11">
        <v>0</v>
      </c>
      <c r="P266" s="11">
        <v>0</v>
      </c>
      <c r="Q266" s="26">
        <v>0</v>
      </c>
      <c r="R266" s="26">
        <v>0</v>
      </c>
      <c r="S266" s="27">
        <f>SUM(G266:L266)*4+SUM(M266:R266)*5</f>
        <v>44</v>
      </c>
      <c r="T266" s="4"/>
      <c r="U266" s="4"/>
      <c r="V266" s="4"/>
      <c r="W266" s="4" t="s">
        <v>24</v>
      </c>
      <c r="X266" s="4"/>
      <c r="Y266" s="4" t="s">
        <v>24</v>
      </c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</row>
    <row r="267" spans="1:42" x14ac:dyDescent="0.3">
      <c r="A267" s="20"/>
      <c r="B267" s="5" t="s">
        <v>942</v>
      </c>
      <c r="C267" s="73" t="s">
        <v>80</v>
      </c>
      <c r="D267" s="73" t="s">
        <v>458</v>
      </c>
      <c r="E267" s="21" t="s">
        <v>459</v>
      </c>
      <c r="F267" s="22"/>
      <c r="G267" s="33">
        <v>0</v>
      </c>
      <c r="H267" s="33">
        <v>1</v>
      </c>
      <c r="I267" s="33">
        <v>1</v>
      </c>
      <c r="J267" s="33">
        <v>0</v>
      </c>
      <c r="K267" s="33">
        <v>2</v>
      </c>
      <c r="L267" s="33">
        <v>2</v>
      </c>
      <c r="M267" s="11">
        <v>2</v>
      </c>
      <c r="N267" s="11">
        <v>0</v>
      </c>
      <c r="O267" s="11">
        <v>0</v>
      </c>
      <c r="P267" s="11">
        <v>1</v>
      </c>
      <c r="Q267" s="26">
        <v>1</v>
      </c>
      <c r="R267" s="26">
        <v>0</v>
      </c>
      <c r="S267" s="27">
        <f>SUM(G267:L267)*4+SUM(M267:R267)*5</f>
        <v>44</v>
      </c>
      <c r="T267" s="4"/>
      <c r="U267" s="4"/>
      <c r="V267" s="4"/>
      <c r="W267" s="4" t="s">
        <v>24</v>
      </c>
      <c r="X267" s="4"/>
      <c r="Y267" s="4" t="s">
        <v>24</v>
      </c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</row>
    <row r="268" spans="1:42" x14ac:dyDescent="0.3">
      <c r="A268" s="20"/>
      <c r="B268" s="5" t="s">
        <v>942</v>
      </c>
      <c r="C268" s="74" t="s">
        <v>65</v>
      </c>
      <c r="D268" s="74" t="s">
        <v>806</v>
      </c>
      <c r="E268" s="21" t="s">
        <v>807</v>
      </c>
      <c r="F268" s="22"/>
      <c r="G268" s="22">
        <v>6</v>
      </c>
      <c r="H268" s="22">
        <v>1</v>
      </c>
      <c r="I268" s="22">
        <v>0</v>
      </c>
      <c r="J268" s="22">
        <v>0</v>
      </c>
      <c r="K268" s="22">
        <v>2</v>
      </c>
      <c r="L268" s="22">
        <v>2</v>
      </c>
      <c r="M268" s="11">
        <v>0</v>
      </c>
      <c r="N268" s="11">
        <v>0</v>
      </c>
      <c r="O268" s="11">
        <v>0</v>
      </c>
      <c r="P268" s="11">
        <v>0</v>
      </c>
      <c r="Q268" s="26">
        <v>0</v>
      </c>
      <c r="R268" s="26">
        <v>0</v>
      </c>
      <c r="S268" s="27">
        <f>SUM(G268:L268)*4+SUM(M268:R268)*5</f>
        <v>44</v>
      </c>
      <c r="T268" s="4"/>
      <c r="U268" s="4"/>
      <c r="V268" s="4">
        <v>0</v>
      </c>
      <c r="W268" s="4" t="s">
        <v>24</v>
      </c>
      <c r="X268" s="4"/>
      <c r="Y268" s="4" t="s">
        <v>24</v>
      </c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</row>
    <row r="269" spans="1:42" x14ac:dyDescent="0.3">
      <c r="A269" s="20"/>
      <c r="B269" s="5" t="s">
        <v>942</v>
      </c>
      <c r="C269" s="77" t="s">
        <v>463</v>
      </c>
      <c r="D269" s="77" t="s">
        <v>464</v>
      </c>
      <c r="E269" s="21" t="s">
        <v>465</v>
      </c>
      <c r="F269" s="22"/>
      <c r="G269" s="24">
        <v>1</v>
      </c>
      <c r="H269" s="24">
        <v>0</v>
      </c>
      <c r="I269" s="24">
        <v>2</v>
      </c>
      <c r="J269" s="24">
        <v>4</v>
      </c>
      <c r="K269" s="24">
        <v>2</v>
      </c>
      <c r="L269" s="24">
        <v>2</v>
      </c>
      <c r="M269" s="11">
        <v>0</v>
      </c>
      <c r="N269" s="11">
        <v>0</v>
      </c>
      <c r="O269" s="11">
        <v>0</v>
      </c>
      <c r="P269" s="11">
        <v>0</v>
      </c>
      <c r="Q269" s="26">
        <v>0</v>
      </c>
      <c r="R269" s="26">
        <v>0</v>
      </c>
      <c r="S269" s="27">
        <f>SUM(G269:L269)*4+SUM(M269:R269)*5</f>
        <v>44</v>
      </c>
      <c r="T269" s="4"/>
      <c r="U269" s="4"/>
      <c r="V269" s="4"/>
      <c r="W269" s="4" t="s">
        <v>24</v>
      </c>
      <c r="X269" s="4"/>
      <c r="Y269" s="4" t="s">
        <v>24</v>
      </c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</row>
    <row r="270" spans="1:42" x14ac:dyDescent="0.3">
      <c r="A270" s="20"/>
      <c r="B270" s="5" t="s">
        <v>942</v>
      </c>
      <c r="C270" s="73" t="s">
        <v>466</v>
      </c>
      <c r="D270" s="73" t="s">
        <v>467</v>
      </c>
      <c r="E270" s="21" t="s">
        <v>468</v>
      </c>
      <c r="F270" s="22"/>
      <c r="G270" s="28">
        <v>2</v>
      </c>
      <c r="H270" s="28">
        <v>4</v>
      </c>
      <c r="I270" s="28">
        <v>2</v>
      </c>
      <c r="J270" s="28">
        <v>1</v>
      </c>
      <c r="K270" s="28">
        <v>1</v>
      </c>
      <c r="L270" s="28">
        <v>1</v>
      </c>
      <c r="M270" s="11">
        <v>0</v>
      </c>
      <c r="N270" s="11">
        <v>0</v>
      </c>
      <c r="O270" s="11">
        <v>0</v>
      </c>
      <c r="P270" s="11">
        <v>0</v>
      </c>
      <c r="Q270" s="26">
        <v>0</v>
      </c>
      <c r="R270" s="26">
        <v>0</v>
      </c>
      <c r="S270" s="27">
        <f>SUM(G270:L270)*4+SUM(M270:R270)*5</f>
        <v>44</v>
      </c>
      <c r="T270" s="4" t="s">
        <v>367</v>
      </c>
      <c r="U270" s="4"/>
      <c r="V270" s="4"/>
      <c r="W270" s="4" t="s">
        <v>24</v>
      </c>
      <c r="X270" s="4"/>
      <c r="Y270" s="4" t="s">
        <v>24</v>
      </c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</row>
    <row r="271" spans="1:42" x14ac:dyDescent="0.3">
      <c r="A271" s="20"/>
      <c r="B271" s="5" t="s">
        <v>942</v>
      </c>
      <c r="C271" s="73" t="s">
        <v>469</v>
      </c>
      <c r="D271" s="73" t="s">
        <v>467</v>
      </c>
      <c r="E271" s="21" t="s">
        <v>470</v>
      </c>
      <c r="F271" s="36" t="s">
        <v>89</v>
      </c>
      <c r="G271" s="33">
        <v>4</v>
      </c>
      <c r="H271" s="33">
        <v>1</v>
      </c>
      <c r="I271" s="33">
        <v>2</v>
      </c>
      <c r="J271" s="33">
        <v>1</v>
      </c>
      <c r="K271" s="33">
        <v>1</v>
      </c>
      <c r="L271" s="33">
        <v>2</v>
      </c>
      <c r="M271" s="11">
        <v>0</v>
      </c>
      <c r="N271" s="11">
        <v>0</v>
      </c>
      <c r="O271" s="11">
        <v>0</v>
      </c>
      <c r="P271" s="11">
        <v>0</v>
      </c>
      <c r="Q271" s="26">
        <v>0</v>
      </c>
      <c r="R271" s="26">
        <v>0</v>
      </c>
      <c r="S271" s="27">
        <f>SUM(G271:L271)*4+SUM(M271:R271)*5</f>
        <v>44</v>
      </c>
      <c r="T271" s="4"/>
      <c r="U271" s="4"/>
      <c r="V271" s="4">
        <v>8</v>
      </c>
      <c r="W271" s="4" t="s">
        <v>24</v>
      </c>
      <c r="X271" s="4"/>
      <c r="Y271" s="4" t="s">
        <v>24</v>
      </c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</row>
    <row r="272" spans="1:42" x14ac:dyDescent="0.3">
      <c r="A272" s="20"/>
      <c r="B272" s="5">
        <v>267</v>
      </c>
      <c r="C272" s="73" t="s">
        <v>473</v>
      </c>
      <c r="D272" s="73" t="s">
        <v>474</v>
      </c>
      <c r="E272" s="21" t="s">
        <v>475</v>
      </c>
      <c r="F272" s="22"/>
      <c r="G272" s="28">
        <v>1</v>
      </c>
      <c r="H272" s="28">
        <v>0</v>
      </c>
      <c r="I272" s="28">
        <v>1</v>
      </c>
      <c r="J272" s="28">
        <v>1</v>
      </c>
      <c r="K272" s="28">
        <v>0</v>
      </c>
      <c r="L272" s="28">
        <v>0</v>
      </c>
      <c r="M272" s="11">
        <v>2</v>
      </c>
      <c r="N272" s="11">
        <v>1</v>
      </c>
      <c r="O272" s="11">
        <v>1</v>
      </c>
      <c r="P272" s="11">
        <v>1</v>
      </c>
      <c r="Q272" s="26">
        <v>1</v>
      </c>
      <c r="R272" s="26">
        <v>0</v>
      </c>
      <c r="S272" s="27">
        <f>SUM(G272:L272)*4+SUM(M272:R272)*5</f>
        <v>42</v>
      </c>
      <c r="T272" s="4"/>
      <c r="U272" s="4"/>
      <c r="V272" s="4">
        <v>8</v>
      </c>
      <c r="W272" s="4" t="s">
        <v>24</v>
      </c>
      <c r="X272" s="4"/>
      <c r="Y272" s="4" t="s">
        <v>24</v>
      </c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</row>
    <row r="273" spans="1:42" x14ac:dyDescent="0.3">
      <c r="A273" s="20"/>
      <c r="B273" s="5" t="s">
        <v>943</v>
      </c>
      <c r="C273" s="73" t="s">
        <v>484</v>
      </c>
      <c r="D273" s="73" t="s">
        <v>817</v>
      </c>
      <c r="E273" s="21" t="s">
        <v>818</v>
      </c>
      <c r="F273" s="22"/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11">
        <v>2</v>
      </c>
      <c r="N273" s="11">
        <v>1</v>
      </c>
      <c r="O273" s="11">
        <v>2</v>
      </c>
      <c r="P273" s="11">
        <v>1</v>
      </c>
      <c r="Q273" s="26">
        <v>1</v>
      </c>
      <c r="R273" s="26">
        <v>1</v>
      </c>
      <c r="S273" s="27">
        <f>SUM(G273:L273)*4+SUM(M273:R273)*5</f>
        <v>40</v>
      </c>
      <c r="T273" s="4"/>
      <c r="U273" s="4"/>
      <c r="V273" s="4">
        <v>8</v>
      </c>
      <c r="W273" s="4" t="s">
        <v>24</v>
      </c>
      <c r="X273" s="4"/>
      <c r="Y273" s="4" t="s">
        <v>24</v>
      </c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</row>
    <row r="274" spans="1:42" x14ac:dyDescent="0.3">
      <c r="A274" s="20"/>
      <c r="B274" s="5" t="s">
        <v>943</v>
      </c>
      <c r="C274" s="73" t="s">
        <v>477</v>
      </c>
      <c r="D274" s="73" t="s">
        <v>813</v>
      </c>
      <c r="E274" s="21" t="s">
        <v>814</v>
      </c>
      <c r="F274" s="22"/>
      <c r="G274" s="22">
        <v>1</v>
      </c>
      <c r="H274" s="22">
        <v>4</v>
      </c>
      <c r="I274" s="22">
        <v>0</v>
      </c>
      <c r="J274" s="35">
        <v>1</v>
      </c>
      <c r="K274" s="35">
        <v>0</v>
      </c>
      <c r="L274" s="35">
        <v>4</v>
      </c>
      <c r="M274" s="11">
        <v>0</v>
      </c>
      <c r="N274" s="11">
        <v>0</v>
      </c>
      <c r="O274" s="11">
        <v>0</v>
      </c>
      <c r="P274" s="11">
        <v>0</v>
      </c>
      <c r="Q274" s="26">
        <v>0</v>
      </c>
      <c r="R274" s="26">
        <v>0</v>
      </c>
      <c r="S274" s="27">
        <f>SUM(G274:L274)*4+SUM(M274:R274)*5</f>
        <v>40</v>
      </c>
      <c r="T274" s="4"/>
      <c r="U274" s="4"/>
      <c r="V274" s="4">
        <v>8</v>
      </c>
      <c r="W274" s="4" t="s">
        <v>24</v>
      </c>
      <c r="X274" s="4"/>
      <c r="Y274" s="4" t="s">
        <v>24</v>
      </c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</row>
    <row r="275" spans="1:42" x14ac:dyDescent="0.3">
      <c r="A275" s="20"/>
      <c r="B275" s="5" t="s">
        <v>943</v>
      </c>
      <c r="C275" s="73" t="s">
        <v>370</v>
      </c>
      <c r="D275" s="73" t="s">
        <v>421</v>
      </c>
      <c r="E275" s="21" t="s">
        <v>483</v>
      </c>
      <c r="F275" s="22" t="s">
        <v>89</v>
      </c>
      <c r="G275" s="22">
        <v>0</v>
      </c>
      <c r="H275" s="22">
        <v>0</v>
      </c>
      <c r="I275" s="32">
        <v>0</v>
      </c>
      <c r="J275" s="22">
        <v>0</v>
      </c>
      <c r="K275" s="37">
        <v>0</v>
      </c>
      <c r="L275" s="37">
        <v>0</v>
      </c>
      <c r="M275" s="11">
        <v>2</v>
      </c>
      <c r="N275" s="11">
        <v>0</v>
      </c>
      <c r="O275" s="11">
        <v>1</v>
      </c>
      <c r="P275" s="11">
        <v>2</v>
      </c>
      <c r="Q275" s="26">
        <v>1</v>
      </c>
      <c r="R275" s="26">
        <v>2</v>
      </c>
      <c r="S275" s="27">
        <f>SUM(G275:L275)*4+SUM(M275:R275)*5</f>
        <v>40</v>
      </c>
      <c r="T275" s="4"/>
      <c r="U275" s="4"/>
      <c r="V275" s="4"/>
      <c r="W275" s="4" t="s">
        <v>24</v>
      </c>
      <c r="X275" s="4"/>
      <c r="Y275" s="4" t="s">
        <v>24</v>
      </c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</row>
    <row r="276" spans="1:42" x14ac:dyDescent="0.3">
      <c r="A276" s="3"/>
      <c r="B276" s="5" t="s">
        <v>943</v>
      </c>
      <c r="C276" s="73" t="s">
        <v>478</v>
      </c>
      <c r="D276" s="73" t="s">
        <v>227</v>
      </c>
      <c r="E276" s="21" t="s">
        <v>815</v>
      </c>
      <c r="F276" s="22" t="s">
        <v>414</v>
      </c>
      <c r="G276" s="22">
        <v>2</v>
      </c>
      <c r="H276" s="22">
        <v>1</v>
      </c>
      <c r="I276" s="22">
        <v>1</v>
      </c>
      <c r="J276" s="22">
        <v>1</v>
      </c>
      <c r="K276" s="37">
        <v>4</v>
      </c>
      <c r="L276" s="22">
        <v>1</v>
      </c>
      <c r="M276" s="11">
        <v>0</v>
      </c>
      <c r="N276" s="11">
        <v>0</v>
      </c>
      <c r="O276" s="11">
        <v>0</v>
      </c>
      <c r="P276" s="11">
        <v>0</v>
      </c>
      <c r="Q276" s="26">
        <v>0</v>
      </c>
      <c r="R276" s="26">
        <v>0</v>
      </c>
      <c r="S276" s="27">
        <f>SUM(G276:L276)*4+SUM(M276:R276)*5</f>
        <v>40</v>
      </c>
      <c r="T276" s="4"/>
      <c r="U276" s="4"/>
      <c r="V276" s="4">
        <v>0</v>
      </c>
      <c r="W276" s="4" t="s">
        <v>24</v>
      </c>
      <c r="X276" s="4"/>
      <c r="Y276" s="4" t="s">
        <v>24</v>
      </c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</row>
    <row r="277" spans="1:42" x14ac:dyDescent="0.3">
      <c r="A277" s="20"/>
      <c r="B277" s="5" t="s">
        <v>943</v>
      </c>
      <c r="C277" s="73" t="s">
        <v>485</v>
      </c>
      <c r="D277" s="73" t="s">
        <v>819</v>
      </c>
      <c r="E277" s="21" t="s">
        <v>820</v>
      </c>
      <c r="F277" s="22"/>
      <c r="G277" s="22">
        <v>0</v>
      </c>
      <c r="H277" s="22">
        <v>0</v>
      </c>
      <c r="I277" s="22">
        <v>0</v>
      </c>
      <c r="J277" s="22">
        <v>0</v>
      </c>
      <c r="K277" s="35">
        <v>0</v>
      </c>
      <c r="L277" s="35">
        <v>0</v>
      </c>
      <c r="M277" s="11">
        <v>1</v>
      </c>
      <c r="N277" s="11">
        <v>2</v>
      </c>
      <c r="O277" s="11">
        <v>1</v>
      </c>
      <c r="P277" s="11">
        <v>1</v>
      </c>
      <c r="Q277" s="26">
        <v>1</v>
      </c>
      <c r="R277" s="26">
        <v>2</v>
      </c>
      <c r="S277" s="27">
        <f>SUM(G277:L277)*4+SUM(M277:R277)*5</f>
        <v>40</v>
      </c>
      <c r="T277" s="4"/>
      <c r="U277" s="4"/>
      <c r="V277" s="4">
        <v>0</v>
      </c>
      <c r="W277" s="4" t="s">
        <v>24</v>
      </c>
      <c r="X277" s="4"/>
      <c r="Y277" s="4" t="s">
        <v>24</v>
      </c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</row>
    <row r="278" spans="1:42" x14ac:dyDescent="0.3">
      <c r="A278" s="20"/>
      <c r="B278" s="5" t="s">
        <v>943</v>
      </c>
      <c r="C278" s="73" t="s">
        <v>486</v>
      </c>
      <c r="D278" s="73" t="s">
        <v>821</v>
      </c>
      <c r="E278" s="21" t="s">
        <v>822</v>
      </c>
      <c r="F278" s="22"/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11">
        <v>0</v>
      </c>
      <c r="N278" s="11">
        <v>2</v>
      </c>
      <c r="O278" s="11">
        <v>2</v>
      </c>
      <c r="P278" s="11">
        <v>0</v>
      </c>
      <c r="Q278" s="26">
        <v>2</v>
      </c>
      <c r="R278" s="26">
        <v>2</v>
      </c>
      <c r="S278" s="27">
        <f>SUM(G278:L278)*4+SUM(M278:R278)*5</f>
        <v>40</v>
      </c>
      <c r="T278" s="4"/>
      <c r="U278" s="4"/>
      <c r="V278" s="4">
        <v>0</v>
      </c>
      <c r="W278" s="4" t="s">
        <v>24</v>
      </c>
      <c r="X278" s="4"/>
      <c r="Y278" s="4" t="s">
        <v>24</v>
      </c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</row>
    <row r="279" spans="1:42" x14ac:dyDescent="0.3">
      <c r="A279" s="20"/>
      <c r="B279" s="5" t="s">
        <v>943</v>
      </c>
      <c r="C279" s="73" t="s">
        <v>476</v>
      </c>
      <c r="D279" s="73" t="s">
        <v>46</v>
      </c>
      <c r="E279" s="21" t="s">
        <v>812</v>
      </c>
      <c r="F279" s="22"/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11">
        <v>0</v>
      </c>
      <c r="N279" s="11">
        <v>0</v>
      </c>
      <c r="O279" s="11">
        <v>0</v>
      </c>
      <c r="P279" s="11">
        <v>0</v>
      </c>
      <c r="Q279" s="26">
        <v>4</v>
      </c>
      <c r="R279" s="26">
        <v>4</v>
      </c>
      <c r="S279" s="27">
        <f>SUM(G279:L279)*4+SUM(M279:R279)*5</f>
        <v>40</v>
      </c>
      <c r="T279" s="4"/>
      <c r="U279" s="4"/>
      <c r="V279" s="4">
        <v>0</v>
      </c>
      <c r="W279" s="4" t="s">
        <v>24</v>
      </c>
      <c r="X279" s="4"/>
      <c r="Y279" s="4" t="s">
        <v>24</v>
      </c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</row>
    <row r="280" spans="1:42" x14ac:dyDescent="0.3">
      <c r="A280" s="20"/>
      <c r="B280" s="5" t="s">
        <v>943</v>
      </c>
      <c r="C280" s="73" t="s">
        <v>482</v>
      </c>
      <c r="D280" s="73" t="s">
        <v>215</v>
      </c>
      <c r="E280" s="21" t="s">
        <v>816</v>
      </c>
      <c r="F280" s="22" t="s">
        <v>269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11">
        <v>4</v>
      </c>
      <c r="N280" s="11">
        <v>0</v>
      </c>
      <c r="O280" s="11">
        <v>0</v>
      </c>
      <c r="P280" s="11">
        <v>1</v>
      </c>
      <c r="Q280" s="26">
        <v>2</v>
      </c>
      <c r="R280" s="26">
        <v>1</v>
      </c>
      <c r="S280" s="27">
        <f>SUM(G280:L280)*4+SUM(M280:R280)*5</f>
        <v>40</v>
      </c>
      <c r="T280" s="4"/>
      <c r="U280" s="4"/>
      <c r="V280" s="4">
        <v>0</v>
      </c>
      <c r="W280" s="4" t="s">
        <v>24</v>
      </c>
      <c r="X280" s="4"/>
      <c r="Y280" s="4" t="s">
        <v>24</v>
      </c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</row>
    <row r="281" spans="1:42" x14ac:dyDescent="0.3">
      <c r="A281" s="20"/>
      <c r="B281" s="5" t="s">
        <v>933</v>
      </c>
      <c r="C281" s="73" t="s">
        <v>122</v>
      </c>
      <c r="D281" s="73" t="s">
        <v>487</v>
      </c>
      <c r="E281" s="21" t="s">
        <v>488</v>
      </c>
      <c r="F281" s="22"/>
      <c r="G281" s="30">
        <v>1</v>
      </c>
      <c r="H281" s="31">
        <v>2</v>
      </c>
      <c r="I281" s="30">
        <v>2</v>
      </c>
      <c r="J281" s="30">
        <v>4</v>
      </c>
      <c r="K281" s="30">
        <v>0</v>
      </c>
      <c r="L281" s="30">
        <v>0</v>
      </c>
      <c r="M281" s="11">
        <v>0</v>
      </c>
      <c r="N281" s="11">
        <v>0</v>
      </c>
      <c r="O281" s="11">
        <v>0</v>
      </c>
      <c r="P281" s="11">
        <v>0</v>
      </c>
      <c r="Q281" s="26">
        <v>0</v>
      </c>
      <c r="R281" s="26">
        <v>0</v>
      </c>
      <c r="S281" s="27">
        <f>SUM(G281:L281)*4+SUM(M281:R281)*5</f>
        <v>36</v>
      </c>
      <c r="T281" s="4"/>
      <c r="U281" s="4"/>
      <c r="V281" s="4">
        <v>0</v>
      </c>
      <c r="W281" s="4" t="s">
        <v>24</v>
      </c>
      <c r="X281" s="4"/>
      <c r="Y281" s="4" t="s">
        <v>24</v>
      </c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</row>
    <row r="282" spans="1:42" x14ac:dyDescent="0.3">
      <c r="A282" s="20"/>
      <c r="B282" s="5" t="s">
        <v>933</v>
      </c>
      <c r="C282" s="74" t="s">
        <v>241</v>
      </c>
      <c r="D282" s="74" t="s">
        <v>492</v>
      </c>
      <c r="E282" s="21" t="s">
        <v>493</v>
      </c>
      <c r="F282" s="22" t="s">
        <v>414</v>
      </c>
      <c r="G282" s="24">
        <v>2</v>
      </c>
      <c r="H282" s="24">
        <v>1</v>
      </c>
      <c r="I282" s="24">
        <v>1</v>
      </c>
      <c r="J282" s="24">
        <v>2</v>
      </c>
      <c r="K282" s="24">
        <v>1</v>
      </c>
      <c r="L282" s="24">
        <v>2</v>
      </c>
      <c r="M282" s="11">
        <v>0</v>
      </c>
      <c r="N282" s="11">
        <v>0</v>
      </c>
      <c r="O282" s="11">
        <v>0</v>
      </c>
      <c r="P282" s="11">
        <v>0</v>
      </c>
      <c r="Q282" s="26">
        <v>0</v>
      </c>
      <c r="R282" s="26">
        <v>0</v>
      </c>
      <c r="S282" s="27">
        <f>SUM(G282:L282)*4+SUM(M282:R282)*5</f>
        <v>36</v>
      </c>
      <c r="T282" s="4"/>
      <c r="U282" s="4"/>
      <c r="V282" s="4">
        <v>0</v>
      </c>
      <c r="W282" s="4" t="s">
        <v>24</v>
      </c>
      <c r="X282" s="4"/>
      <c r="Y282" s="4" t="s">
        <v>24</v>
      </c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</row>
    <row r="283" spans="1:42" x14ac:dyDescent="0.3">
      <c r="A283" s="20"/>
      <c r="B283" s="5" t="s">
        <v>933</v>
      </c>
      <c r="C283" s="73" t="s">
        <v>80</v>
      </c>
      <c r="D283" s="73" t="s">
        <v>826</v>
      </c>
      <c r="E283" s="21" t="s">
        <v>827</v>
      </c>
      <c r="F283" s="22"/>
      <c r="G283" s="22">
        <v>2</v>
      </c>
      <c r="H283" s="22">
        <v>1</v>
      </c>
      <c r="I283" s="22">
        <v>2</v>
      </c>
      <c r="J283" s="22">
        <v>2</v>
      </c>
      <c r="K283" s="22">
        <v>1</v>
      </c>
      <c r="L283" s="22">
        <v>1</v>
      </c>
      <c r="M283" s="11">
        <v>0</v>
      </c>
      <c r="N283" s="11">
        <v>0</v>
      </c>
      <c r="O283" s="11">
        <v>0</v>
      </c>
      <c r="P283" s="11">
        <v>0</v>
      </c>
      <c r="Q283" s="26">
        <v>0</v>
      </c>
      <c r="R283" s="26">
        <v>0</v>
      </c>
      <c r="S283" s="27">
        <f>SUM(G283:L283)*4+SUM(M283:R283)*5</f>
        <v>36</v>
      </c>
      <c r="T283" s="4"/>
      <c r="U283" s="4"/>
      <c r="V283" s="4">
        <v>7</v>
      </c>
      <c r="W283" s="4" t="s">
        <v>24</v>
      </c>
      <c r="X283" s="4"/>
      <c r="Y283" s="4" t="s">
        <v>24</v>
      </c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</row>
    <row r="284" spans="1:42" x14ac:dyDescent="0.3">
      <c r="A284" s="20"/>
      <c r="B284" s="5" t="s">
        <v>933</v>
      </c>
      <c r="C284" s="73" t="s">
        <v>478</v>
      </c>
      <c r="D284" s="73" t="s">
        <v>712</v>
      </c>
      <c r="E284" s="21" t="s">
        <v>825</v>
      </c>
      <c r="F284" s="22" t="s">
        <v>414</v>
      </c>
      <c r="G284" s="30">
        <v>2</v>
      </c>
      <c r="H284" s="35">
        <v>1</v>
      </c>
      <c r="I284" s="35">
        <v>1</v>
      </c>
      <c r="J284" s="35">
        <v>1</v>
      </c>
      <c r="K284" s="35">
        <v>2</v>
      </c>
      <c r="L284" s="35">
        <v>2</v>
      </c>
      <c r="M284" s="11">
        <v>0</v>
      </c>
      <c r="N284" s="11">
        <v>0</v>
      </c>
      <c r="O284" s="11">
        <v>0</v>
      </c>
      <c r="P284" s="11">
        <v>0</v>
      </c>
      <c r="Q284" s="26">
        <v>0</v>
      </c>
      <c r="R284" s="26">
        <v>0</v>
      </c>
      <c r="S284" s="27">
        <f>SUM(G284:L284)*4+SUM(M284:R284)*5</f>
        <v>36</v>
      </c>
      <c r="T284" s="4"/>
      <c r="U284" s="4"/>
      <c r="V284" s="4">
        <v>7</v>
      </c>
      <c r="W284" s="4" t="s">
        <v>24</v>
      </c>
      <c r="X284" s="4"/>
      <c r="Y284" s="4" t="s">
        <v>24</v>
      </c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</row>
    <row r="285" spans="1:42" x14ac:dyDescent="0.3">
      <c r="A285" s="20"/>
      <c r="B285" s="5" t="s">
        <v>933</v>
      </c>
      <c r="C285" s="73" t="s">
        <v>80</v>
      </c>
      <c r="D285" s="73" t="s">
        <v>823</v>
      </c>
      <c r="E285" s="21" t="s">
        <v>824</v>
      </c>
      <c r="F285" s="22"/>
      <c r="G285" s="22">
        <v>4</v>
      </c>
      <c r="H285" s="35">
        <v>1</v>
      </c>
      <c r="I285" s="22">
        <v>0</v>
      </c>
      <c r="J285" s="22">
        <v>2</v>
      </c>
      <c r="K285" s="35">
        <v>0</v>
      </c>
      <c r="L285" s="35">
        <v>2</v>
      </c>
      <c r="M285" s="11">
        <v>0</v>
      </c>
      <c r="N285" s="11">
        <v>0</v>
      </c>
      <c r="O285" s="11">
        <v>0</v>
      </c>
      <c r="P285" s="11">
        <v>0</v>
      </c>
      <c r="Q285" s="26">
        <v>0</v>
      </c>
      <c r="R285" s="26">
        <v>0</v>
      </c>
      <c r="S285" s="27">
        <f>SUM(G285:L285)*4+SUM(M285:R285)*5</f>
        <v>36</v>
      </c>
      <c r="T285" s="4"/>
      <c r="U285" s="4"/>
      <c r="V285" s="4">
        <v>7</v>
      </c>
      <c r="W285" s="4" t="s">
        <v>24</v>
      </c>
      <c r="X285" s="4"/>
      <c r="Y285" s="4" t="s">
        <v>24</v>
      </c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</row>
    <row r="286" spans="1:42" x14ac:dyDescent="0.3">
      <c r="A286" s="20"/>
      <c r="B286" s="5" t="s">
        <v>933</v>
      </c>
      <c r="C286" s="73" t="s">
        <v>489</v>
      </c>
      <c r="D286" s="73" t="s">
        <v>490</v>
      </c>
      <c r="E286" s="21" t="s">
        <v>491</v>
      </c>
      <c r="F286" s="36"/>
      <c r="G286" s="24">
        <v>0</v>
      </c>
      <c r="H286" s="24">
        <v>1</v>
      </c>
      <c r="I286" s="24">
        <v>2</v>
      </c>
      <c r="J286" s="24">
        <v>0</v>
      </c>
      <c r="K286" s="24">
        <v>4</v>
      </c>
      <c r="L286" s="24">
        <v>2</v>
      </c>
      <c r="M286" s="11">
        <v>0</v>
      </c>
      <c r="N286" s="11">
        <v>0</v>
      </c>
      <c r="O286" s="11">
        <v>0</v>
      </c>
      <c r="P286" s="11">
        <v>0</v>
      </c>
      <c r="Q286" s="26">
        <v>0</v>
      </c>
      <c r="R286" s="26">
        <v>0</v>
      </c>
      <c r="S286" s="27">
        <f>SUM(G286:L286)*4+SUM(M286:R286)*5</f>
        <v>36</v>
      </c>
      <c r="T286" s="4"/>
      <c r="U286" s="4"/>
      <c r="V286" s="4">
        <v>7</v>
      </c>
      <c r="W286" s="4" t="s">
        <v>24</v>
      </c>
      <c r="X286" s="4"/>
      <c r="Y286" s="4" t="s">
        <v>24</v>
      </c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</row>
    <row r="287" spans="1:42" x14ac:dyDescent="0.3">
      <c r="A287" s="20"/>
      <c r="B287" s="5" t="s">
        <v>933</v>
      </c>
      <c r="C287" s="73" t="s">
        <v>73</v>
      </c>
      <c r="D287" s="73" t="s">
        <v>828</v>
      </c>
      <c r="E287" s="21" t="s">
        <v>829</v>
      </c>
      <c r="F287" s="36"/>
      <c r="G287" s="22">
        <v>1</v>
      </c>
      <c r="H287" s="37">
        <v>2</v>
      </c>
      <c r="I287" s="33">
        <v>1</v>
      </c>
      <c r="J287" s="37">
        <v>2</v>
      </c>
      <c r="K287" s="37">
        <v>1</v>
      </c>
      <c r="L287" s="37">
        <v>2</v>
      </c>
      <c r="M287" s="11">
        <v>0</v>
      </c>
      <c r="N287" s="11">
        <v>0</v>
      </c>
      <c r="O287" s="11">
        <v>0</v>
      </c>
      <c r="P287" s="11">
        <v>0</v>
      </c>
      <c r="Q287" s="26">
        <v>0</v>
      </c>
      <c r="R287" s="26">
        <v>0</v>
      </c>
      <c r="S287" s="27">
        <f>SUM(G287:L287)*4+SUM(M287:R287)*5</f>
        <v>36</v>
      </c>
      <c r="T287" s="4"/>
      <c r="U287" s="4"/>
      <c r="V287" s="4"/>
      <c r="W287" s="4" t="s">
        <v>24</v>
      </c>
      <c r="X287" s="4"/>
      <c r="Y287" s="4" t="s">
        <v>24</v>
      </c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</row>
    <row r="288" spans="1:42" x14ac:dyDescent="0.3">
      <c r="A288" s="20"/>
      <c r="B288" s="5" t="s">
        <v>934</v>
      </c>
      <c r="C288" s="73" t="s">
        <v>499</v>
      </c>
      <c r="D288" s="73" t="s">
        <v>500</v>
      </c>
      <c r="E288" s="21" t="s">
        <v>501</v>
      </c>
      <c r="F288" s="22"/>
      <c r="G288" s="22">
        <v>0</v>
      </c>
      <c r="H288" s="22">
        <v>0</v>
      </c>
      <c r="I288" s="22">
        <v>0</v>
      </c>
      <c r="J288" s="22">
        <v>0</v>
      </c>
      <c r="K288" s="37">
        <v>0</v>
      </c>
      <c r="L288" s="37">
        <v>0</v>
      </c>
      <c r="M288" s="11">
        <v>4</v>
      </c>
      <c r="N288" s="11">
        <v>2</v>
      </c>
      <c r="O288" s="11">
        <v>0</v>
      </c>
      <c r="P288" s="11">
        <v>1</v>
      </c>
      <c r="Q288" s="26">
        <v>0</v>
      </c>
      <c r="R288" s="26">
        <v>0</v>
      </c>
      <c r="S288" s="27">
        <f>SUM(G288:L288)*4+SUM(M288:R288)*5</f>
        <v>35</v>
      </c>
      <c r="T288" s="4"/>
      <c r="U288" s="4"/>
      <c r="V288" s="4"/>
      <c r="W288" s="4" t="s">
        <v>24</v>
      </c>
      <c r="X288" s="4"/>
      <c r="Y288" s="4" t="s">
        <v>24</v>
      </c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</row>
    <row r="289" spans="1:42" x14ac:dyDescent="0.3">
      <c r="A289" s="20"/>
      <c r="B289" s="5" t="s">
        <v>934</v>
      </c>
      <c r="C289" s="73" t="s">
        <v>193</v>
      </c>
      <c r="D289" s="73" t="s">
        <v>494</v>
      </c>
      <c r="E289" s="21" t="s">
        <v>495</v>
      </c>
      <c r="F289" s="36" t="s">
        <v>89</v>
      </c>
      <c r="G289" s="28">
        <v>0</v>
      </c>
      <c r="H289" s="37">
        <v>0</v>
      </c>
      <c r="I289" s="37">
        <v>0</v>
      </c>
      <c r="J289" s="28">
        <v>0</v>
      </c>
      <c r="K289" s="28">
        <v>0</v>
      </c>
      <c r="L289" s="28">
        <v>0</v>
      </c>
      <c r="M289" s="11">
        <v>1</v>
      </c>
      <c r="N289" s="11">
        <v>0</v>
      </c>
      <c r="O289" s="11">
        <v>0</v>
      </c>
      <c r="P289" s="11">
        <v>6</v>
      </c>
      <c r="Q289" s="26">
        <v>0</v>
      </c>
      <c r="R289" s="26">
        <v>0</v>
      </c>
      <c r="S289" s="27">
        <f>SUM(G289:L289)*4+SUM(M289:R289)*5</f>
        <v>35</v>
      </c>
      <c r="T289" s="4"/>
      <c r="U289" s="4"/>
      <c r="V289" s="4">
        <v>0</v>
      </c>
      <c r="W289" s="4" t="s">
        <v>24</v>
      </c>
      <c r="X289" s="4"/>
      <c r="Y289" s="4" t="s">
        <v>24</v>
      </c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</row>
    <row r="290" spans="1:42" x14ac:dyDescent="0.3">
      <c r="A290" s="20"/>
      <c r="B290" s="5" t="s">
        <v>921</v>
      </c>
      <c r="C290" s="73" t="s">
        <v>515</v>
      </c>
      <c r="D290" s="73" t="s">
        <v>831</v>
      </c>
      <c r="E290" s="21" t="s">
        <v>832</v>
      </c>
      <c r="F290" s="22"/>
      <c r="G290" s="22">
        <v>1</v>
      </c>
      <c r="H290" s="22">
        <v>0</v>
      </c>
      <c r="I290" s="22">
        <v>2</v>
      </c>
      <c r="J290" s="22">
        <v>4</v>
      </c>
      <c r="K290" s="22">
        <v>1</v>
      </c>
      <c r="L290" s="22">
        <v>0</v>
      </c>
      <c r="M290" s="11">
        <v>0</v>
      </c>
      <c r="N290" s="11">
        <v>0</v>
      </c>
      <c r="O290" s="11">
        <v>0</v>
      </c>
      <c r="P290" s="11">
        <v>0</v>
      </c>
      <c r="Q290" s="26">
        <v>0</v>
      </c>
      <c r="R290" s="26">
        <v>0</v>
      </c>
      <c r="S290" s="27">
        <f>SUM(G290:L290)*4+SUM(M290:R290)*5</f>
        <v>32</v>
      </c>
      <c r="T290" s="4"/>
      <c r="U290" s="4"/>
      <c r="V290" s="4">
        <v>0</v>
      </c>
      <c r="W290" s="4" t="s">
        <v>24</v>
      </c>
      <c r="X290" s="4"/>
      <c r="Y290" s="4" t="s">
        <v>24</v>
      </c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</row>
    <row r="291" spans="1:42" x14ac:dyDescent="0.3">
      <c r="A291" s="20"/>
      <c r="B291" s="5" t="s">
        <v>921</v>
      </c>
      <c r="C291" s="73" t="s">
        <v>503</v>
      </c>
      <c r="D291" s="73" t="s">
        <v>504</v>
      </c>
      <c r="E291" s="21" t="s">
        <v>505</v>
      </c>
      <c r="F291" s="22" t="s">
        <v>506</v>
      </c>
      <c r="G291" s="30">
        <v>0</v>
      </c>
      <c r="H291" s="31">
        <v>0</v>
      </c>
      <c r="I291" s="30">
        <v>0</v>
      </c>
      <c r="J291" s="30">
        <v>0</v>
      </c>
      <c r="K291" s="30">
        <v>4</v>
      </c>
      <c r="L291" s="30">
        <v>4</v>
      </c>
      <c r="M291" s="11">
        <v>0</v>
      </c>
      <c r="N291" s="11">
        <v>0</v>
      </c>
      <c r="O291" s="11">
        <v>0</v>
      </c>
      <c r="P291" s="11">
        <v>0</v>
      </c>
      <c r="Q291" s="26">
        <v>0</v>
      </c>
      <c r="R291" s="26">
        <v>0</v>
      </c>
      <c r="S291" s="27">
        <f>SUM(G291:L291)*4+SUM(M291:R291)*5</f>
        <v>32</v>
      </c>
      <c r="T291" s="4"/>
      <c r="U291" s="4"/>
      <c r="V291" s="4"/>
      <c r="W291" s="4" t="s">
        <v>24</v>
      </c>
      <c r="X291" s="4"/>
      <c r="Y291" s="4" t="s">
        <v>24</v>
      </c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</row>
    <row r="292" spans="1:42" x14ac:dyDescent="0.3">
      <c r="A292" s="20"/>
      <c r="B292" s="5" t="s">
        <v>921</v>
      </c>
      <c r="C292" s="73" t="s">
        <v>319</v>
      </c>
      <c r="D292" s="73" t="s">
        <v>91</v>
      </c>
      <c r="E292" s="21" t="s">
        <v>516</v>
      </c>
      <c r="F292" s="22"/>
      <c r="G292" s="24">
        <v>2</v>
      </c>
      <c r="H292" s="24">
        <v>0</v>
      </c>
      <c r="I292" s="24">
        <v>0</v>
      </c>
      <c r="J292" s="24">
        <v>2</v>
      </c>
      <c r="K292" s="24">
        <v>2</v>
      </c>
      <c r="L292" s="24">
        <v>2</v>
      </c>
      <c r="M292" s="11">
        <v>0</v>
      </c>
      <c r="N292" s="11">
        <v>0</v>
      </c>
      <c r="O292" s="11">
        <v>0</v>
      </c>
      <c r="P292" s="11">
        <v>0</v>
      </c>
      <c r="Q292" s="26">
        <v>0</v>
      </c>
      <c r="R292" s="26">
        <v>0</v>
      </c>
      <c r="S292" s="27">
        <f>SUM(G292:L292)*4+SUM(M292:R292)*5</f>
        <v>32</v>
      </c>
      <c r="T292" s="4"/>
      <c r="U292" s="4"/>
      <c r="V292" s="4"/>
      <c r="W292" s="4" t="s">
        <v>24</v>
      </c>
      <c r="X292" s="4"/>
      <c r="Y292" s="4" t="s">
        <v>24</v>
      </c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</row>
    <row r="293" spans="1:42" x14ac:dyDescent="0.3">
      <c r="A293" s="20"/>
      <c r="B293" s="5" t="s">
        <v>921</v>
      </c>
      <c r="C293" s="73" t="s">
        <v>512</v>
      </c>
      <c r="D293" s="73" t="s">
        <v>513</v>
      </c>
      <c r="E293" s="21" t="s">
        <v>514</v>
      </c>
      <c r="F293" s="22"/>
      <c r="G293" s="32">
        <v>2</v>
      </c>
      <c r="H293" s="22">
        <v>2</v>
      </c>
      <c r="I293" s="22">
        <v>2</v>
      </c>
      <c r="J293" s="23">
        <v>2</v>
      </c>
      <c r="K293" s="22">
        <v>0</v>
      </c>
      <c r="L293" s="22">
        <v>0</v>
      </c>
      <c r="M293" s="11">
        <v>0</v>
      </c>
      <c r="N293" s="11">
        <v>0</v>
      </c>
      <c r="O293" s="11">
        <v>0</v>
      </c>
      <c r="P293" s="11">
        <v>0</v>
      </c>
      <c r="Q293" s="26">
        <v>0</v>
      </c>
      <c r="R293" s="26">
        <v>0</v>
      </c>
      <c r="S293" s="27">
        <f>SUM(G293:L293)*4+SUM(M293:R293)*5</f>
        <v>32</v>
      </c>
      <c r="T293" s="4"/>
      <c r="U293" s="4"/>
      <c r="V293" s="4">
        <v>0</v>
      </c>
      <c r="W293" s="4" t="s">
        <v>24</v>
      </c>
      <c r="X293" s="4"/>
      <c r="Y293" s="4" t="s">
        <v>24</v>
      </c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</row>
    <row r="294" spans="1:42" x14ac:dyDescent="0.3">
      <c r="A294" s="20"/>
      <c r="B294" s="5" t="s">
        <v>921</v>
      </c>
      <c r="C294" s="73" t="s">
        <v>232</v>
      </c>
      <c r="D294" s="73" t="s">
        <v>507</v>
      </c>
      <c r="E294" s="21" t="s">
        <v>508</v>
      </c>
      <c r="F294" s="22"/>
      <c r="G294" s="28">
        <v>1</v>
      </c>
      <c r="H294" s="28">
        <v>2</v>
      </c>
      <c r="I294" s="28">
        <v>1</v>
      </c>
      <c r="J294" s="28">
        <v>2</v>
      </c>
      <c r="K294" s="28">
        <v>1</v>
      </c>
      <c r="L294" s="28">
        <v>1</v>
      </c>
      <c r="M294" s="11">
        <v>0</v>
      </c>
      <c r="N294" s="11">
        <v>0</v>
      </c>
      <c r="O294" s="11">
        <v>0</v>
      </c>
      <c r="P294" s="11">
        <v>0</v>
      </c>
      <c r="Q294" s="26">
        <v>0</v>
      </c>
      <c r="R294" s="26">
        <v>0</v>
      </c>
      <c r="S294" s="27">
        <f>SUM(G294:L294)*4+SUM(M294:R294)*5</f>
        <v>32</v>
      </c>
      <c r="T294" s="4"/>
      <c r="U294" s="4"/>
      <c r="V294" s="4">
        <v>0</v>
      </c>
      <c r="W294" s="4" t="s">
        <v>24</v>
      </c>
      <c r="X294" s="4"/>
      <c r="Y294" s="4" t="s">
        <v>24</v>
      </c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</row>
    <row r="295" spans="1:42" x14ac:dyDescent="0.3">
      <c r="A295" s="20"/>
      <c r="B295" s="5" t="s">
        <v>921</v>
      </c>
      <c r="C295" s="73" t="s">
        <v>231</v>
      </c>
      <c r="D295" s="73" t="s">
        <v>770</v>
      </c>
      <c r="E295" s="21" t="s">
        <v>830</v>
      </c>
      <c r="F295" s="36"/>
      <c r="G295" s="22">
        <v>1</v>
      </c>
      <c r="H295" s="37">
        <v>2</v>
      </c>
      <c r="I295" s="33">
        <v>1</v>
      </c>
      <c r="J295" s="37">
        <v>1</v>
      </c>
      <c r="K295" s="37">
        <v>1</v>
      </c>
      <c r="L295" s="37">
        <v>2</v>
      </c>
      <c r="M295" s="11">
        <v>0</v>
      </c>
      <c r="N295" s="11">
        <v>0</v>
      </c>
      <c r="O295" s="11">
        <v>0</v>
      </c>
      <c r="P295" s="11">
        <v>0</v>
      </c>
      <c r="Q295" s="26">
        <v>0</v>
      </c>
      <c r="R295" s="26">
        <v>0</v>
      </c>
      <c r="S295" s="27">
        <f>SUM(G295:L295)*4+SUM(M295:R295)*5</f>
        <v>32</v>
      </c>
      <c r="T295" s="4"/>
      <c r="U295" s="4"/>
      <c r="V295" s="4">
        <v>6</v>
      </c>
      <c r="W295" s="4" t="s">
        <v>24</v>
      </c>
      <c r="X295" s="4"/>
      <c r="Y295" s="4" t="s">
        <v>24</v>
      </c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</row>
    <row r="296" spans="1:42" x14ac:dyDescent="0.3">
      <c r="A296" s="20"/>
      <c r="B296" s="5" t="s">
        <v>921</v>
      </c>
      <c r="C296" s="73" t="s">
        <v>123</v>
      </c>
      <c r="D296" s="73" t="s">
        <v>222</v>
      </c>
      <c r="E296" s="21" t="s">
        <v>502</v>
      </c>
      <c r="F296" s="22"/>
      <c r="G296" s="28">
        <v>0</v>
      </c>
      <c r="H296" s="28">
        <v>1</v>
      </c>
      <c r="I296" s="28">
        <v>1</v>
      </c>
      <c r="J296" s="28">
        <v>2</v>
      </c>
      <c r="K296" s="28">
        <v>2</v>
      </c>
      <c r="L296" s="28">
        <v>2</v>
      </c>
      <c r="M296" s="11">
        <v>0</v>
      </c>
      <c r="N296" s="11">
        <v>0</v>
      </c>
      <c r="O296" s="11">
        <v>0</v>
      </c>
      <c r="P296" s="11">
        <v>0</v>
      </c>
      <c r="Q296" s="26">
        <v>0</v>
      </c>
      <c r="R296" s="26">
        <v>0</v>
      </c>
      <c r="S296" s="27">
        <f>SUM(G296:L296)*4+SUM(M296:R296)*5</f>
        <v>32</v>
      </c>
      <c r="T296" s="4"/>
      <c r="U296" s="4"/>
      <c r="V296" s="4">
        <v>6</v>
      </c>
      <c r="W296" s="4" t="s">
        <v>24</v>
      </c>
      <c r="X296" s="4"/>
      <c r="Y296" s="4" t="s">
        <v>24</v>
      </c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</row>
    <row r="297" spans="1:42" x14ac:dyDescent="0.3">
      <c r="A297" s="20"/>
      <c r="B297" s="5" t="s">
        <v>921</v>
      </c>
      <c r="C297" s="73" t="s">
        <v>509</v>
      </c>
      <c r="D297" s="73" t="s">
        <v>510</v>
      </c>
      <c r="E297" s="21" t="s">
        <v>511</v>
      </c>
      <c r="F297" s="36" t="s">
        <v>89</v>
      </c>
      <c r="G297" s="24">
        <v>2</v>
      </c>
      <c r="H297" s="24">
        <v>0</v>
      </c>
      <c r="I297" s="24">
        <v>0</v>
      </c>
      <c r="J297" s="24">
        <v>1</v>
      </c>
      <c r="K297" s="24">
        <v>1</v>
      </c>
      <c r="L297" s="24">
        <v>4</v>
      </c>
      <c r="M297" s="11">
        <v>0</v>
      </c>
      <c r="N297" s="11">
        <v>0</v>
      </c>
      <c r="O297" s="11">
        <v>0</v>
      </c>
      <c r="P297" s="11">
        <v>0</v>
      </c>
      <c r="Q297" s="26">
        <v>0</v>
      </c>
      <c r="R297" s="26">
        <v>0</v>
      </c>
      <c r="S297" s="27">
        <f>SUM(G297:L297)*4+SUM(M297:R297)*5</f>
        <v>32</v>
      </c>
      <c r="T297" s="4"/>
      <c r="U297" s="4"/>
      <c r="V297" s="4">
        <v>6</v>
      </c>
      <c r="W297" s="4" t="s">
        <v>24</v>
      </c>
      <c r="X297" s="4"/>
      <c r="Y297" s="4" t="s">
        <v>24</v>
      </c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</row>
    <row r="298" spans="1:42" x14ac:dyDescent="0.3">
      <c r="A298" s="20"/>
      <c r="B298" s="5" t="s">
        <v>922</v>
      </c>
      <c r="C298" s="73" t="s">
        <v>74</v>
      </c>
      <c r="D298" s="73" t="s">
        <v>557</v>
      </c>
      <c r="E298" s="21" t="s">
        <v>558</v>
      </c>
      <c r="F298" s="22"/>
      <c r="G298" s="22"/>
      <c r="H298" s="35"/>
      <c r="I298" s="35"/>
      <c r="J298" s="35"/>
      <c r="K298" s="35"/>
      <c r="L298" s="35"/>
      <c r="M298" s="11">
        <v>0</v>
      </c>
      <c r="N298" s="11">
        <v>1</v>
      </c>
      <c r="O298" s="11">
        <v>2</v>
      </c>
      <c r="P298" s="11">
        <v>1</v>
      </c>
      <c r="Q298" s="26">
        <v>2</v>
      </c>
      <c r="R298" s="26">
        <v>0</v>
      </c>
      <c r="S298" s="27">
        <f>SUM(G298:L298)*4+SUM(M298:R298)*5</f>
        <v>30</v>
      </c>
      <c r="T298" s="4"/>
      <c r="U298" s="4"/>
      <c r="V298" s="4">
        <v>6</v>
      </c>
      <c r="W298" s="4" t="s">
        <v>24</v>
      </c>
      <c r="X298" s="4"/>
      <c r="Y298" s="4" t="s">
        <v>24</v>
      </c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</row>
    <row r="299" spans="1:42" x14ac:dyDescent="0.3">
      <c r="A299" s="20"/>
      <c r="B299" s="5" t="s">
        <v>922</v>
      </c>
      <c r="C299" s="74" t="s">
        <v>193</v>
      </c>
      <c r="D299" s="74" t="s">
        <v>407</v>
      </c>
      <c r="E299" s="21" t="s">
        <v>834</v>
      </c>
      <c r="F299" s="22" t="s">
        <v>254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11">
        <v>0</v>
      </c>
      <c r="N299" s="11">
        <v>2</v>
      </c>
      <c r="O299" s="11">
        <v>0</v>
      </c>
      <c r="P299" s="11">
        <v>2</v>
      </c>
      <c r="Q299" s="26">
        <v>2</v>
      </c>
      <c r="R299" s="26">
        <v>0</v>
      </c>
      <c r="S299" s="27">
        <f>SUM(G299:L299)*4+SUM(M299:R299)*5</f>
        <v>30</v>
      </c>
      <c r="T299" s="4"/>
      <c r="U299" s="4"/>
      <c r="V299" s="4"/>
      <c r="W299" s="4" t="s">
        <v>24</v>
      </c>
      <c r="X299" s="4"/>
      <c r="Y299" s="4" t="s">
        <v>24</v>
      </c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</row>
    <row r="300" spans="1:42" x14ac:dyDescent="0.3">
      <c r="A300" s="20"/>
      <c r="B300" s="5" t="s">
        <v>922</v>
      </c>
      <c r="C300" s="73" t="s">
        <v>124</v>
      </c>
      <c r="D300" s="73" t="s">
        <v>83</v>
      </c>
      <c r="E300" s="21" t="s">
        <v>833</v>
      </c>
      <c r="F300" s="22"/>
      <c r="G300" s="22">
        <v>0</v>
      </c>
      <c r="H300" s="22">
        <v>0</v>
      </c>
      <c r="I300" s="22">
        <v>0</v>
      </c>
      <c r="J300" s="37">
        <v>0</v>
      </c>
      <c r="K300" s="37">
        <v>0</v>
      </c>
      <c r="L300" s="37">
        <v>0</v>
      </c>
      <c r="M300" s="11">
        <v>2</v>
      </c>
      <c r="N300" s="11">
        <v>0</v>
      </c>
      <c r="O300" s="11">
        <v>0</v>
      </c>
      <c r="P300" s="11">
        <v>2</v>
      </c>
      <c r="Q300" s="26">
        <v>1</v>
      </c>
      <c r="R300" s="26">
        <v>1</v>
      </c>
      <c r="S300" s="27">
        <f>SUM(G300:L300)*4+SUM(M300:R300)*5</f>
        <v>30</v>
      </c>
      <c r="T300" s="4"/>
      <c r="U300" s="4"/>
      <c r="V300" s="4">
        <v>0</v>
      </c>
      <c r="W300" s="4" t="s">
        <v>24</v>
      </c>
      <c r="X300" s="4"/>
      <c r="Y300" s="4" t="s">
        <v>24</v>
      </c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</row>
    <row r="301" spans="1:42" x14ac:dyDescent="0.3">
      <c r="A301" s="20"/>
      <c r="B301" s="5" t="s">
        <v>922</v>
      </c>
      <c r="C301" s="73" t="s">
        <v>77</v>
      </c>
      <c r="D301" s="73" t="s">
        <v>522</v>
      </c>
      <c r="E301" s="21" t="s">
        <v>523</v>
      </c>
      <c r="F301" s="22"/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11">
        <v>1</v>
      </c>
      <c r="N301" s="11">
        <v>0</v>
      </c>
      <c r="O301" s="11">
        <v>0</v>
      </c>
      <c r="P301" s="11">
        <v>2</v>
      </c>
      <c r="Q301" s="26">
        <v>2</v>
      </c>
      <c r="R301" s="26">
        <v>1</v>
      </c>
      <c r="S301" s="27">
        <f>SUM(G301:L301)*4+SUM(M301:R301)*5</f>
        <v>30</v>
      </c>
      <c r="T301" s="4"/>
      <c r="U301" s="4"/>
      <c r="V301" s="4">
        <v>0</v>
      </c>
      <c r="W301" s="4" t="s">
        <v>24</v>
      </c>
      <c r="X301" s="4"/>
      <c r="Y301" s="4" t="s">
        <v>24</v>
      </c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</row>
    <row r="302" spans="1:42" x14ac:dyDescent="0.3">
      <c r="A302" s="20"/>
      <c r="B302" s="5" t="s">
        <v>922</v>
      </c>
      <c r="C302" s="73" t="s">
        <v>518</v>
      </c>
      <c r="D302" s="73" t="s">
        <v>836</v>
      </c>
      <c r="E302" s="21" t="s">
        <v>837</v>
      </c>
      <c r="F302" s="36" t="s">
        <v>418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11">
        <v>1</v>
      </c>
      <c r="N302" s="11">
        <v>4</v>
      </c>
      <c r="O302" s="11">
        <v>0</v>
      </c>
      <c r="P302" s="11">
        <v>0</v>
      </c>
      <c r="Q302" s="26">
        <v>0</v>
      </c>
      <c r="R302" s="26">
        <v>1</v>
      </c>
      <c r="S302" s="27">
        <f>SUM(G302:L302)*4+SUM(M302:R302)*5</f>
        <v>30</v>
      </c>
      <c r="T302" s="4"/>
      <c r="U302" s="4"/>
      <c r="V302" s="4">
        <v>0</v>
      </c>
      <c r="W302" s="4" t="s">
        <v>24</v>
      </c>
      <c r="X302" s="4"/>
      <c r="Y302" s="4" t="s">
        <v>24</v>
      </c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</row>
    <row r="303" spans="1:42" x14ac:dyDescent="0.3">
      <c r="A303" s="20"/>
      <c r="B303" s="5" t="s">
        <v>922</v>
      </c>
      <c r="C303" s="73" t="s">
        <v>517</v>
      </c>
      <c r="D303" s="73" t="s">
        <v>357</v>
      </c>
      <c r="E303" s="21" t="s">
        <v>835</v>
      </c>
      <c r="F303" s="22"/>
      <c r="G303" s="32">
        <v>0</v>
      </c>
      <c r="H303" s="37">
        <v>0</v>
      </c>
      <c r="I303" s="37">
        <v>0</v>
      </c>
      <c r="J303" s="37">
        <v>0</v>
      </c>
      <c r="K303" s="23">
        <v>0</v>
      </c>
      <c r="L303" s="23">
        <v>0</v>
      </c>
      <c r="M303" s="11">
        <v>1</v>
      </c>
      <c r="N303" s="11">
        <v>1</v>
      </c>
      <c r="O303" s="11">
        <v>2</v>
      </c>
      <c r="P303" s="11">
        <v>2</v>
      </c>
      <c r="Q303" s="26">
        <v>0</v>
      </c>
      <c r="R303" s="26">
        <v>0</v>
      </c>
      <c r="S303" s="27">
        <f>SUM(G303:L303)*4+SUM(M303:R303)*5</f>
        <v>30</v>
      </c>
      <c r="T303" s="4"/>
      <c r="U303" s="4"/>
      <c r="V303" s="4"/>
      <c r="W303" s="4" t="s">
        <v>24</v>
      </c>
      <c r="X303" s="4"/>
      <c r="Y303" s="4" t="s">
        <v>24</v>
      </c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</row>
    <row r="304" spans="1:42" x14ac:dyDescent="0.3">
      <c r="A304" s="20"/>
      <c r="B304" s="5" t="s">
        <v>922</v>
      </c>
      <c r="C304" s="73" t="s">
        <v>588</v>
      </c>
      <c r="D304" s="73" t="s">
        <v>569</v>
      </c>
      <c r="E304" s="21" t="s">
        <v>589</v>
      </c>
      <c r="F304" s="22"/>
      <c r="G304" s="22"/>
      <c r="H304" s="35"/>
      <c r="I304" s="35"/>
      <c r="J304" s="35"/>
      <c r="K304" s="35"/>
      <c r="L304" s="35"/>
      <c r="M304" s="11">
        <v>0</v>
      </c>
      <c r="N304" s="11">
        <v>0</v>
      </c>
      <c r="O304" s="11">
        <v>2</v>
      </c>
      <c r="P304" s="11">
        <v>4</v>
      </c>
      <c r="Q304" s="26">
        <v>0</v>
      </c>
      <c r="R304" s="26">
        <v>0</v>
      </c>
      <c r="S304" s="27">
        <f>SUM(G304:L304)*4+SUM(M304:R304)*5</f>
        <v>30</v>
      </c>
      <c r="T304" s="4"/>
      <c r="U304" s="4"/>
      <c r="V304" s="4">
        <v>0</v>
      </c>
      <c r="W304" s="4" t="s">
        <v>24</v>
      </c>
      <c r="X304" s="4"/>
      <c r="Y304" s="4" t="s">
        <v>24</v>
      </c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</row>
    <row r="305" spans="1:42" x14ac:dyDescent="0.3">
      <c r="A305" s="20"/>
      <c r="B305" s="5" t="s">
        <v>922</v>
      </c>
      <c r="C305" s="73" t="s">
        <v>519</v>
      </c>
      <c r="D305" s="73" t="s">
        <v>520</v>
      </c>
      <c r="E305" s="21" t="s">
        <v>521</v>
      </c>
      <c r="F305" s="22"/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11">
        <v>1</v>
      </c>
      <c r="N305" s="11">
        <v>0</v>
      </c>
      <c r="O305" s="11">
        <v>0</v>
      </c>
      <c r="P305" s="11">
        <v>1</v>
      </c>
      <c r="Q305" s="26">
        <v>2</v>
      </c>
      <c r="R305" s="26">
        <v>2</v>
      </c>
      <c r="S305" s="27">
        <f>SUM(G305:L305)*4+SUM(M305:R305)*5</f>
        <v>30</v>
      </c>
      <c r="T305" s="4"/>
      <c r="U305" s="4"/>
      <c r="V305" s="4">
        <v>0</v>
      </c>
      <c r="W305" s="4" t="s">
        <v>24</v>
      </c>
      <c r="X305" s="4"/>
      <c r="Y305" s="4" t="s">
        <v>24</v>
      </c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</row>
    <row r="306" spans="1:42" x14ac:dyDescent="0.3">
      <c r="A306" s="20"/>
      <c r="B306" s="5" t="s">
        <v>928</v>
      </c>
      <c r="C306" s="73" t="s">
        <v>81</v>
      </c>
      <c r="D306" s="73" t="s">
        <v>524</v>
      </c>
      <c r="E306" s="21" t="s">
        <v>525</v>
      </c>
      <c r="F306" s="22"/>
      <c r="G306" s="22">
        <v>1</v>
      </c>
      <c r="H306" s="33">
        <v>1</v>
      </c>
      <c r="I306" s="33">
        <v>4</v>
      </c>
      <c r="J306" s="33">
        <v>1</v>
      </c>
      <c r="K306" s="33">
        <v>0</v>
      </c>
      <c r="L306" s="33">
        <v>0</v>
      </c>
      <c r="M306" s="11">
        <v>0</v>
      </c>
      <c r="N306" s="11">
        <v>0</v>
      </c>
      <c r="O306" s="11">
        <v>0</v>
      </c>
      <c r="P306" s="11">
        <v>0</v>
      </c>
      <c r="Q306" s="26">
        <v>0</v>
      </c>
      <c r="R306" s="26">
        <v>0</v>
      </c>
      <c r="S306" s="27">
        <f>SUM(G306:L306)*4+SUM(M306:R306)*5</f>
        <v>28</v>
      </c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</row>
    <row r="307" spans="1:42" x14ac:dyDescent="0.3">
      <c r="A307" s="20"/>
      <c r="B307" s="5" t="s">
        <v>928</v>
      </c>
      <c r="C307" s="73" t="s">
        <v>48</v>
      </c>
      <c r="D307" s="73" t="s">
        <v>840</v>
      </c>
      <c r="E307" s="21" t="s">
        <v>841</v>
      </c>
      <c r="F307" s="36" t="s">
        <v>89</v>
      </c>
      <c r="G307" s="22">
        <v>2</v>
      </c>
      <c r="H307" s="37">
        <v>2</v>
      </c>
      <c r="I307" s="33">
        <v>2</v>
      </c>
      <c r="J307" s="37">
        <v>1</v>
      </c>
      <c r="K307" s="37">
        <v>0</v>
      </c>
      <c r="L307" s="37">
        <v>0</v>
      </c>
      <c r="M307" s="11">
        <v>0</v>
      </c>
      <c r="N307" s="11">
        <v>0</v>
      </c>
      <c r="O307" s="11">
        <v>0</v>
      </c>
      <c r="P307" s="11">
        <v>0</v>
      </c>
      <c r="Q307" s="26">
        <v>0</v>
      </c>
      <c r="R307" s="26">
        <v>0</v>
      </c>
      <c r="S307" s="27">
        <f>SUM(G307:L307)*4+SUM(M307:R307)*5</f>
        <v>28</v>
      </c>
      <c r="T307" s="4"/>
      <c r="U307" s="4"/>
      <c r="V307" s="4">
        <v>0</v>
      </c>
      <c r="W307" s="4" t="s">
        <v>24</v>
      </c>
      <c r="X307" s="4"/>
      <c r="Y307" s="4" t="s">
        <v>24</v>
      </c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</row>
    <row r="308" spans="1:42" x14ac:dyDescent="0.3">
      <c r="A308" s="20"/>
      <c r="B308" s="5" t="s">
        <v>928</v>
      </c>
      <c r="C308" s="74" t="s">
        <v>526</v>
      </c>
      <c r="D308" s="74" t="s">
        <v>838</v>
      </c>
      <c r="E308" s="21" t="s">
        <v>839</v>
      </c>
      <c r="F308" s="22"/>
      <c r="G308" s="22">
        <v>0</v>
      </c>
      <c r="H308" s="22">
        <v>1</v>
      </c>
      <c r="I308" s="22">
        <v>1</v>
      </c>
      <c r="J308" s="22">
        <v>2</v>
      </c>
      <c r="K308" s="22">
        <v>1</v>
      </c>
      <c r="L308" s="22">
        <v>2</v>
      </c>
      <c r="M308" s="11">
        <v>0</v>
      </c>
      <c r="N308" s="11">
        <v>0</v>
      </c>
      <c r="O308" s="11">
        <v>0</v>
      </c>
      <c r="P308" s="11">
        <v>0</v>
      </c>
      <c r="Q308" s="26">
        <v>0</v>
      </c>
      <c r="R308" s="26">
        <v>0</v>
      </c>
      <c r="S308" s="27">
        <f>SUM(G308:L308)*4+SUM(M308:R308)*5</f>
        <v>28</v>
      </c>
      <c r="T308" s="4"/>
      <c r="U308" s="4"/>
      <c r="V308" s="4">
        <v>2</v>
      </c>
      <c r="W308" s="4" t="s">
        <v>24</v>
      </c>
      <c r="X308" s="4"/>
      <c r="Y308" s="4" t="s">
        <v>24</v>
      </c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</row>
    <row r="309" spans="1:42" x14ac:dyDescent="0.3">
      <c r="A309" s="20"/>
      <c r="B309" s="5" t="s">
        <v>928</v>
      </c>
      <c r="C309" s="73" t="s">
        <v>535</v>
      </c>
      <c r="D309" s="73" t="s">
        <v>458</v>
      </c>
      <c r="E309" s="21" t="s">
        <v>843</v>
      </c>
      <c r="F309" s="22" t="s">
        <v>89</v>
      </c>
      <c r="G309" s="22">
        <v>2</v>
      </c>
      <c r="H309" s="22">
        <v>1</v>
      </c>
      <c r="I309" s="22">
        <v>0</v>
      </c>
      <c r="J309" s="22">
        <v>1</v>
      </c>
      <c r="K309" s="22">
        <v>1</v>
      </c>
      <c r="L309" s="22">
        <v>2</v>
      </c>
      <c r="M309" s="11">
        <v>0</v>
      </c>
      <c r="N309" s="11">
        <v>0</v>
      </c>
      <c r="O309" s="11">
        <v>0</v>
      </c>
      <c r="P309" s="11">
        <v>0</v>
      </c>
      <c r="Q309" s="26">
        <v>0</v>
      </c>
      <c r="R309" s="26">
        <v>0</v>
      </c>
      <c r="S309" s="27">
        <f>SUM(G309:L309)*4+SUM(M309:R309)*5</f>
        <v>28</v>
      </c>
      <c r="T309" s="4"/>
      <c r="U309" s="4"/>
      <c r="V309" s="4">
        <v>5</v>
      </c>
      <c r="W309" s="4" t="s">
        <v>24</v>
      </c>
      <c r="X309" s="4"/>
      <c r="Y309" s="4" t="s">
        <v>24</v>
      </c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</row>
    <row r="310" spans="1:42" x14ac:dyDescent="0.3">
      <c r="A310" s="20"/>
      <c r="B310" s="5" t="s">
        <v>928</v>
      </c>
      <c r="C310" s="73" t="s">
        <v>527</v>
      </c>
      <c r="D310" s="73" t="s">
        <v>528</v>
      </c>
      <c r="E310" s="21" t="s">
        <v>529</v>
      </c>
      <c r="F310" s="22"/>
      <c r="G310" s="28">
        <v>2</v>
      </c>
      <c r="H310" s="28">
        <v>2</v>
      </c>
      <c r="I310" s="28">
        <v>0</v>
      </c>
      <c r="J310" s="28">
        <v>2</v>
      </c>
      <c r="K310" s="28">
        <v>0</v>
      </c>
      <c r="L310" s="28">
        <v>1</v>
      </c>
      <c r="M310" s="11">
        <v>0</v>
      </c>
      <c r="N310" s="11">
        <v>0</v>
      </c>
      <c r="O310" s="11">
        <v>0</v>
      </c>
      <c r="P310" s="11">
        <v>0</v>
      </c>
      <c r="Q310" s="26">
        <v>0</v>
      </c>
      <c r="R310" s="26">
        <v>0</v>
      </c>
      <c r="S310" s="27">
        <f>SUM(G310:L310)*4+SUM(M310:R310)*5</f>
        <v>28</v>
      </c>
      <c r="T310" s="4"/>
      <c r="U310" s="4"/>
      <c r="V310" s="4">
        <v>5</v>
      </c>
      <c r="W310" s="4" t="s">
        <v>24</v>
      </c>
      <c r="X310" s="4"/>
      <c r="Y310" s="4" t="s">
        <v>24</v>
      </c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</row>
    <row r="311" spans="1:42" x14ac:dyDescent="0.3">
      <c r="A311" s="20"/>
      <c r="B311" s="5" t="s">
        <v>928</v>
      </c>
      <c r="C311" s="73" t="s">
        <v>384</v>
      </c>
      <c r="D311" s="73" t="s">
        <v>530</v>
      </c>
      <c r="E311" s="21" t="s">
        <v>531</v>
      </c>
      <c r="F311" s="36" t="s">
        <v>89</v>
      </c>
      <c r="G311" s="28">
        <v>1</v>
      </c>
      <c r="H311" s="28">
        <v>1</v>
      </c>
      <c r="I311" s="28">
        <v>1</v>
      </c>
      <c r="J311" s="28">
        <v>1</v>
      </c>
      <c r="K311" s="28">
        <v>2</v>
      </c>
      <c r="L311" s="28">
        <v>1</v>
      </c>
      <c r="M311" s="11">
        <v>0</v>
      </c>
      <c r="N311" s="11">
        <v>0</v>
      </c>
      <c r="O311" s="11">
        <v>0</v>
      </c>
      <c r="P311" s="11">
        <v>0</v>
      </c>
      <c r="Q311" s="26">
        <v>0</v>
      </c>
      <c r="R311" s="26">
        <v>0</v>
      </c>
      <c r="S311" s="27">
        <f>SUM(G311:L311)*4+SUM(M311:R311)*5</f>
        <v>28</v>
      </c>
      <c r="T311" s="4"/>
      <c r="U311" s="4"/>
      <c r="V311" s="4">
        <v>5</v>
      </c>
      <c r="W311" s="4" t="s">
        <v>24</v>
      </c>
      <c r="X311" s="4"/>
      <c r="Y311" s="4" t="s">
        <v>24</v>
      </c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</row>
    <row r="312" spans="1:42" x14ac:dyDescent="0.3">
      <c r="A312" s="3"/>
      <c r="B312" s="5" t="s">
        <v>928</v>
      </c>
      <c r="C312" s="73" t="s">
        <v>532</v>
      </c>
      <c r="D312" s="73" t="s">
        <v>533</v>
      </c>
      <c r="E312" s="21" t="s">
        <v>534</v>
      </c>
      <c r="F312" s="22"/>
      <c r="G312" s="28">
        <v>1</v>
      </c>
      <c r="H312" s="28">
        <v>4</v>
      </c>
      <c r="I312" s="28">
        <v>0</v>
      </c>
      <c r="J312" s="28">
        <v>1</v>
      </c>
      <c r="K312" s="37">
        <v>0</v>
      </c>
      <c r="L312" s="28">
        <v>1</v>
      </c>
      <c r="M312" s="11">
        <v>0</v>
      </c>
      <c r="N312" s="11">
        <v>0</v>
      </c>
      <c r="O312" s="11">
        <v>0</v>
      </c>
      <c r="P312" s="11">
        <v>0</v>
      </c>
      <c r="Q312" s="26">
        <v>0</v>
      </c>
      <c r="R312" s="26">
        <v>0</v>
      </c>
      <c r="S312" s="27">
        <f>SUM(G312:L312)*4+SUM(M312:R312)*5</f>
        <v>28</v>
      </c>
      <c r="T312" s="4"/>
      <c r="U312" s="4"/>
      <c r="V312" s="4"/>
      <c r="W312" s="4" t="s">
        <v>24</v>
      </c>
      <c r="X312" s="4"/>
      <c r="Y312" s="4" t="s">
        <v>24</v>
      </c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</row>
    <row r="313" spans="1:42" x14ac:dyDescent="0.3">
      <c r="A313" s="20"/>
      <c r="B313" s="5">
        <v>309</v>
      </c>
      <c r="C313" s="73" t="s">
        <v>536</v>
      </c>
      <c r="D313" s="73" t="s">
        <v>172</v>
      </c>
      <c r="E313" s="21" t="s">
        <v>537</v>
      </c>
      <c r="F313" s="22"/>
      <c r="G313" s="28">
        <v>4</v>
      </c>
      <c r="H313" s="28">
        <v>0</v>
      </c>
      <c r="I313" s="28">
        <v>0</v>
      </c>
      <c r="J313" s="28">
        <v>0</v>
      </c>
      <c r="K313" s="29">
        <v>0</v>
      </c>
      <c r="L313" s="29">
        <v>0</v>
      </c>
      <c r="M313" s="11">
        <v>2</v>
      </c>
      <c r="N313" s="11">
        <v>0</v>
      </c>
      <c r="O313" s="11">
        <v>0</v>
      </c>
      <c r="P313" s="11">
        <v>0</v>
      </c>
      <c r="Q313" s="26">
        <v>0</v>
      </c>
      <c r="R313" s="26">
        <v>0</v>
      </c>
      <c r="S313" s="27">
        <f>SUM(G313:L313)*4+SUM(M313:R313)*5</f>
        <v>26</v>
      </c>
      <c r="T313" s="4"/>
      <c r="U313" s="4"/>
      <c r="V313" s="4">
        <v>5</v>
      </c>
      <c r="W313" s="4" t="s">
        <v>24</v>
      </c>
      <c r="X313" s="4"/>
      <c r="Y313" s="4" t="s">
        <v>24</v>
      </c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</row>
    <row r="314" spans="1:42" x14ac:dyDescent="0.3">
      <c r="A314" s="20"/>
      <c r="B314" s="5" t="s">
        <v>929</v>
      </c>
      <c r="C314" s="74" t="s">
        <v>545</v>
      </c>
      <c r="D314" s="74" t="s">
        <v>844</v>
      </c>
      <c r="E314" s="21" t="s">
        <v>845</v>
      </c>
      <c r="F314" s="22"/>
      <c r="G314" s="22">
        <v>0</v>
      </c>
      <c r="H314" s="22">
        <v>0</v>
      </c>
      <c r="I314" s="22">
        <v>0</v>
      </c>
      <c r="J314" s="22">
        <v>0</v>
      </c>
      <c r="K314" s="35">
        <v>0</v>
      </c>
      <c r="L314" s="35">
        <v>0</v>
      </c>
      <c r="M314" s="11">
        <v>0</v>
      </c>
      <c r="N314" s="11">
        <v>2</v>
      </c>
      <c r="O314" s="11">
        <v>2</v>
      </c>
      <c r="P314" s="11">
        <v>0</v>
      </c>
      <c r="Q314" s="26">
        <v>0</v>
      </c>
      <c r="R314" s="26">
        <v>1</v>
      </c>
      <c r="S314" s="27">
        <f>SUM(G314:L314)*4+SUM(M314:R314)*5</f>
        <v>25</v>
      </c>
      <c r="T314" s="4"/>
      <c r="U314" s="4"/>
      <c r="V314" s="4">
        <v>0</v>
      </c>
      <c r="W314" s="4" t="s">
        <v>24</v>
      </c>
      <c r="X314" s="4"/>
      <c r="Y314" s="4" t="s">
        <v>24</v>
      </c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</row>
    <row r="315" spans="1:42" x14ac:dyDescent="0.3">
      <c r="A315" s="20"/>
      <c r="B315" s="5" t="s">
        <v>929</v>
      </c>
      <c r="C315" s="73" t="s">
        <v>441</v>
      </c>
      <c r="D315" s="73" t="s">
        <v>543</v>
      </c>
      <c r="E315" s="21" t="s">
        <v>544</v>
      </c>
      <c r="F315" s="22"/>
      <c r="G315" s="22">
        <v>0</v>
      </c>
      <c r="H315" s="22">
        <v>0</v>
      </c>
      <c r="I315" s="22">
        <v>0</v>
      </c>
      <c r="J315" s="22">
        <v>0</v>
      </c>
      <c r="K315" s="35">
        <v>0</v>
      </c>
      <c r="L315" s="35">
        <v>0</v>
      </c>
      <c r="M315" s="11">
        <v>0</v>
      </c>
      <c r="N315" s="11">
        <v>1</v>
      </c>
      <c r="O315" s="11">
        <v>4</v>
      </c>
      <c r="P315" s="11">
        <v>0</v>
      </c>
      <c r="Q315" s="26">
        <v>0</v>
      </c>
      <c r="R315" s="26">
        <v>0</v>
      </c>
      <c r="S315" s="27">
        <f>SUM(G315:L315)*4+SUM(M315:R315)*5</f>
        <v>25</v>
      </c>
      <c r="T315" s="4"/>
      <c r="U315" s="4"/>
      <c r="V315" s="4"/>
      <c r="W315" s="4" t="s">
        <v>24</v>
      </c>
      <c r="X315" s="4"/>
      <c r="Y315" s="4" t="s">
        <v>24</v>
      </c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</row>
    <row r="316" spans="1:42" x14ac:dyDescent="0.3">
      <c r="A316" s="20"/>
      <c r="B316" s="5" t="s">
        <v>929</v>
      </c>
      <c r="C316" s="73" t="s">
        <v>541</v>
      </c>
      <c r="D316" s="73" t="s">
        <v>233</v>
      </c>
      <c r="E316" s="21" t="s">
        <v>542</v>
      </c>
      <c r="F316" s="36"/>
      <c r="G316" s="28">
        <v>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11">
        <v>2</v>
      </c>
      <c r="N316" s="11">
        <v>0</v>
      </c>
      <c r="O316" s="11">
        <v>2</v>
      </c>
      <c r="P316" s="11">
        <v>1</v>
      </c>
      <c r="Q316" s="26">
        <v>0</v>
      </c>
      <c r="R316" s="26">
        <v>0</v>
      </c>
      <c r="S316" s="27">
        <f>SUM(G316:L316)*4+SUM(M316:R316)*5</f>
        <v>25</v>
      </c>
      <c r="T316" s="4"/>
      <c r="U316" s="4"/>
      <c r="V316" s="4">
        <v>0</v>
      </c>
      <c r="W316" s="4" t="s">
        <v>24</v>
      </c>
      <c r="X316" s="4"/>
      <c r="Y316" s="4" t="s">
        <v>24</v>
      </c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</row>
    <row r="317" spans="1:42" x14ac:dyDescent="0.3">
      <c r="A317" s="20"/>
      <c r="B317" s="5" t="s">
        <v>929</v>
      </c>
      <c r="C317" s="73" t="s">
        <v>538</v>
      </c>
      <c r="D317" s="73" t="s">
        <v>539</v>
      </c>
      <c r="E317" s="21" t="s">
        <v>540</v>
      </c>
      <c r="F317" s="22"/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11">
        <v>1</v>
      </c>
      <c r="N317" s="11">
        <v>1</v>
      </c>
      <c r="O317" s="11">
        <v>2</v>
      </c>
      <c r="P317" s="11">
        <v>1</v>
      </c>
      <c r="Q317" s="26">
        <v>0</v>
      </c>
      <c r="R317" s="26">
        <v>0</v>
      </c>
      <c r="S317" s="27">
        <f>SUM(G317:L317)*4+SUM(M317:R317)*5</f>
        <v>25</v>
      </c>
      <c r="T317" s="4"/>
      <c r="U317" s="4"/>
      <c r="V317" s="4">
        <v>0</v>
      </c>
      <c r="W317" s="4" t="s">
        <v>24</v>
      </c>
      <c r="X317" s="4"/>
      <c r="Y317" s="4" t="s">
        <v>24</v>
      </c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</row>
    <row r="318" spans="1:42" x14ac:dyDescent="0.3">
      <c r="A318" s="20"/>
      <c r="B318" s="5" t="s">
        <v>930</v>
      </c>
      <c r="C318" s="73" t="s">
        <v>551</v>
      </c>
      <c r="D318" s="73" t="s">
        <v>831</v>
      </c>
      <c r="E318" s="21" t="s">
        <v>849</v>
      </c>
      <c r="F318" s="22"/>
      <c r="G318" s="22">
        <v>1</v>
      </c>
      <c r="H318" s="22">
        <v>0</v>
      </c>
      <c r="I318" s="22">
        <v>1</v>
      </c>
      <c r="J318" s="22">
        <v>2</v>
      </c>
      <c r="K318" s="22">
        <v>2</v>
      </c>
      <c r="L318" s="22">
        <v>0</v>
      </c>
      <c r="M318" s="11">
        <v>0</v>
      </c>
      <c r="N318" s="11">
        <v>0</v>
      </c>
      <c r="O318" s="11">
        <v>0</v>
      </c>
      <c r="P318" s="11">
        <v>0</v>
      </c>
      <c r="Q318" s="26">
        <v>0</v>
      </c>
      <c r="R318" s="26">
        <v>0</v>
      </c>
      <c r="S318" s="27">
        <f>SUM(G318:L318)*4+SUM(M318:R318)*5</f>
        <v>24</v>
      </c>
      <c r="T318" s="4"/>
      <c r="U318" s="4"/>
      <c r="V318" s="4">
        <v>3</v>
      </c>
      <c r="W318" s="4" t="s">
        <v>24</v>
      </c>
      <c r="X318" s="4"/>
      <c r="Y318" s="4" t="s">
        <v>24</v>
      </c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</row>
    <row r="319" spans="1:42" x14ac:dyDescent="0.3">
      <c r="A319" s="20"/>
      <c r="B319" s="5" t="s">
        <v>930</v>
      </c>
      <c r="C319" s="73" t="s">
        <v>117</v>
      </c>
      <c r="D319" s="73" t="s">
        <v>548</v>
      </c>
      <c r="E319" s="21" t="s">
        <v>549</v>
      </c>
      <c r="F319" s="22"/>
      <c r="G319" s="23">
        <v>6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11">
        <v>0</v>
      </c>
      <c r="N319" s="11">
        <v>0</v>
      </c>
      <c r="O319" s="11">
        <v>0</v>
      </c>
      <c r="P319" s="11">
        <v>0</v>
      </c>
      <c r="Q319" s="26">
        <v>0</v>
      </c>
      <c r="R319" s="26">
        <v>0</v>
      </c>
      <c r="S319" s="27">
        <f>SUM(G319:L319)*4+SUM(M319:R319)*5</f>
        <v>24</v>
      </c>
      <c r="T319" s="4"/>
      <c r="U319" s="4"/>
      <c r="V319" s="4">
        <v>3</v>
      </c>
      <c r="W319" s="4" t="s">
        <v>24</v>
      </c>
      <c r="X319" s="4"/>
      <c r="Y319" s="4" t="s">
        <v>24</v>
      </c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</row>
    <row r="320" spans="1:42" x14ac:dyDescent="0.3">
      <c r="A320" s="20"/>
      <c r="B320" s="5" t="s">
        <v>930</v>
      </c>
      <c r="C320" s="73" t="s">
        <v>82</v>
      </c>
      <c r="D320" s="73" t="s">
        <v>546</v>
      </c>
      <c r="E320" s="21" t="s">
        <v>547</v>
      </c>
      <c r="F320" s="22"/>
      <c r="G320" s="22">
        <v>1</v>
      </c>
      <c r="H320" s="28">
        <v>0</v>
      </c>
      <c r="I320" s="28">
        <v>1</v>
      </c>
      <c r="J320" s="28">
        <v>2</v>
      </c>
      <c r="K320" s="28">
        <v>2</v>
      </c>
      <c r="L320" s="28">
        <v>0</v>
      </c>
      <c r="M320" s="11">
        <v>0</v>
      </c>
      <c r="N320" s="11">
        <v>0</v>
      </c>
      <c r="O320" s="11">
        <v>0</v>
      </c>
      <c r="P320" s="11">
        <v>0</v>
      </c>
      <c r="Q320" s="26">
        <v>0</v>
      </c>
      <c r="R320" s="26">
        <v>0</v>
      </c>
      <c r="S320" s="27">
        <f>SUM(G320:L320)*4+SUM(M320:R320)*5</f>
        <v>24</v>
      </c>
      <c r="T320" s="4"/>
      <c r="U320" s="4"/>
      <c r="V320" s="4">
        <v>4</v>
      </c>
      <c r="W320" s="4" t="s">
        <v>24</v>
      </c>
      <c r="X320" s="4"/>
      <c r="Y320" s="4" t="s">
        <v>24</v>
      </c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</row>
    <row r="321" spans="1:42" x14ac:dyDescent="0.3">
      <c r="A321" s="20"/>
      <c r="B321" s="5" t="s">
        <v>930</v>
      </c>
      <c r="C321" s="73" t="s">
        <v>108</v>
      </c>
      <c r="D321" s="73" t="s">
        <v>847</v>
      </c>
      <c r="E321" s="21" t="s">
        <v>848</v>
      </c>
      <c r="F321" s="22"/>
      <c r="G321" s="22">
        <v>2</v>
      </c>
      <c r="H321" s="22">
        <v>0</v>
      </c>
      <c r="I321" s="22">
        <v>0</v>
      </c>
      <c r="J321" s="22">
        <v>2</v>
      </c>
      <c r="K321" s="22">
        <v>2</v>
      </c>
      <c r="L321" s="22">
        <v>0</v>
      </c>
      <c r="M321" s="11">
        <v>0</v>
      </c>
      <c r="N321" s="11">
        <v>0</v>
      </c>
      <c r="O321" s="11">
        <v>0</v>
      </c>
      <c r="P321" s="11">
        <v>0</v>
      </c>
      <c r="Q321" s="26">
        <v>0</v>
      </c>
      <c r="R321" s="26">
        <v>0</v>
      </c>
      <c r="S321" s="27">
        <f>SUM(G321:L321)*4+SUM(M321:R321)*5</f>
        <v>24</v>
      </c>
      <c r="T321" s="4"/>
      <c r="U321" s="4"/>
      <c r="V321" s="4"/>
      <c r="W321" s="4" t="s">
        <v>24</v>
      </c>
      <c r="X321" s="4"/>
      <c r="Y321" s="4" t="s">
        <v>24</v>
      </c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</row>
    <row r="322" spans="1:42" x14ac:dyDescent="0.3">
      <c r="A322" s="20"/>
      <c r="B322" s="5" t="s">
        <v>930</v>
      </c>
      <c r="C322" s="73" t="s">
        <v>550</v>
      </c>
      <c r="D322" s="73" t="s">
        <v>168</v>
      </c>
      <c r="E322" s="21" t="s">
        <v>846</v>
      </c>
      <c r="F322" s="22" t="s">
        <v>89</v>
      </c>
      <c r="G322" s="22">
        <v>1</v>
      </c>
      <c r="H322" s="22">
        <v>1</v>
      </c>
      <c r="I322" s="22">
        <v>1</v>
      </c>
      <c r="J322" s="22">
        <v>1</v>
      </c>
      <c r="K322" s="22">
        <v>1</v>
      </c>
      <c r="L322" s="22">
        <v>1</v>
      </c>
      <c r="M322" s="11">
        <v>0</v>
      </c>
      <c r="N322" s="11">
        <v>0</v>
      </c>
      <c r="O322" s="11">
        <v>0</v>
      </c>
      <c r="P322" s="11">
        <v>0</v>
      </c>
      <c r="Q322" s="26">
        <v>0</v>
      </c>
      <c r="R322" s="26">
        <v>0</v>
      </c>
      <c r="S322" s="27">
        <f>SUM(G322:L322)*4+SUM(M322:R322)*5</f>
        <v>24</v>
      </c>
      <c r="T322" s="4"/>
      <c r="U322" s="4"/>
      <c r="V322" s="4">
        <v>4</v>
      </c>
      <c r="W322" s="4" t="s">
        <v>24</v>
      </c>
      <c r="X322" s="4"/>
      <c r="Y322" s="4" t="s">
        <v>24</v>
      </c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</row>
    <row r="323" spans="1:42" x14ac:dyDescent="0.3">
      <c r="A323" s="20"/>
      <c r="B323" s="5" t="s">
        <v>931</v>
      </c>
      <c r="C323" s="73" t="s">
        <v>554</v>
      </c>
      <c r="D323" s="73" t="s">
        <v>850</v>
      </c>
      <c r="E323" s="21" t="s">
        <v>851</v>
      </c>
      <c r="F323" s="22" t="s">
        <v>89</v>
      </c>
      <c r="G323" s="22">
        <v>0</v>
      </c>
      <c r="H323" s="22">
        <v>0</v>
      </c>
      <c r="I323" s="22">
        <v>0</v>
      </c>
      <c r="J323" s="22">
        <v>0</v>
      </c>
      <c r="K323" s="22">
        <v>2</v>
      </c>
      <c r="L323" s="22">
        <v>0</v>
      </c>
      <c r="M323" s="11">
        <v>0</v>
      </c>
      <c r="N323" s="11">
        <v>1</v>
      </c>
      <c r="O323" s="11">
        <v>2</v>
      </c>
      <c r="P323" s="11">
        <v>0</v>
      </c>
      <c r="Q323" s="26">
        <v>0</v>
      </c>
      <c r="R323" s="26">
        <v>0</v>
      </c>
      <c r="S323" s="27">
        <f>SUM(G323:L323)*4+SUM(M323:R323)*5</f>
        <v>23</v>
      </c>
      <c r="T323" s="4"/>
      <c r="U323" s="4"/>
      <c r="V323" s="4">
        <v>0</v>
      </c>
      <c r="W323" s="4" t="s">
        <v>24</v>
      </c>
      <c r="X323" s="4"/>
      <c r="Y323" s="4" t="s">
        <v>24</v>
      </c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</row>
    <row r="324" spans="1:42" x14ac:dyDescent="0.3">
      <c r="A324" s="20"/>
      <c r="B324" s="5" t="s">
        <v>931</v>
      </c>
      <c r="C324" s="73" t="s">
        <v>552</v>
      </c>
      <c r="D324" s="73" t="s">
        <v>446</v>
      </c>
      <c r="E324" s="21" t="s">
        <v>553</v>
      </c>
      <c r="F324" s="22" t="s">
        <v>89</v>
      </c>
      <c r="G324" s="33">
        <v>0</v>
      </c>
      <c r="H324" s="33">
        <v>0</v>
      </c>
      <c r="I324" s="33">
        <v>1</v>
      </c>
      <c r="J324" s="33">
        <v>1</v>
      </c>
      <c r="K324" s="33">
        <v>0</v>
      </c>
      <c r="L324" s="33">
        <v>0</v>
      </c>
      <c r="M324" s="11">
        <v>1</v>
      </c>
      <c r="N324" s="11">
        <v>1</v>
      </c>
      <c r="O324" s="11">
        <v>0</v>
      </c>
      <c r="P324" s="11">
        <v>0</v>
      </c>
      <c r="Q324" s="26">
        <v>0</v>
      </c>
      <c r="R324" s="26">
        <v>1</v>
      </c>
      <c r="S324" s="27">
        <f>SUM(G324:L324)*4+SUM(M324:R324)*5</f>
        <v>23</v>
      </c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</row>
    <row r="325" spans="1:42" x14ac:dyDescent="0.3">
      <c r="A325" s="20"/>
      <c r="B325" s="5" t="s">
        <v>932</v>
      </c>
      <c r="C325" s="73" t="s">
        <v>562</v>
      </c>
      <c r="D325" s="73" t="s">
        <v>563</v>
      </c>
      <c r="E325" s="21" t="s">
        <v>564</v>
      </c>
      <c r="F325" s="32"/>
      <c r="G325" s="32">
        <v>1</v>
      </c>
      <c r="H325" s="22">
        <v>1</v>
      </c>
      <c r="I325" s="23">
        <v>1</v>
      </c>
      <c r="J325" s="23">
        <v>2</v>
      </c>
      <c r="K325" s="24">
        <v>0</v>
      </c>
      <c r="L325" s="22">
        <v>0</v>
      </c>
      <c r="M325" s="11">
        <v>0</v>
      </c>
      <c r="N325" s="11">
        <v>0</v>
      </c>
      <c r="O325" s="11">
        <v>0</v>
      </c>
      <c r="P325" s="11">
        <v>0</v>
      </c>
      <c r="Q325" s="26">
        <v>0</v>
      </c>
      <c r="R325" s="26">
        <v>0</v>
      </c>
      <c r="S325" s="27">
        <f>SUM(G325:L325)*4+SUM(M325:R325)*5</f>
        <v>20</v>
      </c>
      <c r="T325" s="4"/>
      <c r="U325" s="4"/>
      <c r="V325" s="4"/>
      <c r="W325" s="4" t="s">
        <v>24</v>
      </c>
      <c r="X325" s="4"/>
      <c r="Y325" s="4" t="s">
        <v>24</v>
      </c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</row>
    <row r="326" spans="1:42" x14ac:dyDescent="0.3">
      <c r="A326" s="3"/>
      <c r="B326" s="5" t="s">
        <v>932</v>
      </c>
      <c r="C326" s="73" t="s">
        <v>559</v>
      </c>
      <c r="D326" s="73" t="s">
        <v>852</v>
      </c>
      <c r="E326" s="21" t="s">
        <v>853</v>
      </c>
      <c r="F326" s="22"/>
      <c r="G326" s="22">
        <v>0</v>
      </c>
      <c r="H326" s="33">
        <v>0</v>
      </c>
      <c r="I326" s="33">
        <v>0</v>
      </c>
      <c r="J326" s="37">
        <v>0</v>
      </c>
      <c r="K326" s="37">
        <v>0</v>
      </c>
      <c r="L326" s="37">
        <v>0</v>
      </c>
      <c r="M326" s="11">
        <v>2</v>
      </c>
      <c r="N326" s="11">
        <v>2</v>
      </c>
      <c r="O326" s="11">
        <v>0</v>
      </c>
      <c r="P326" s="11">
        <v>0</v>
      </c>
      <c r="Q326" s="26">
        <v>0</v>
      </c>
      <c r="R326" s="26">
        <v>0</v>
      </c>
      <c r="S326" s="27">
        <f>SUM(G326:L326)*4+SUM(M326:R326)*5</f>
        <v>20</v>
      </c>
      <c r="T326" s="4"/>
      <c r="U326" s="4"/>
      <c r="V326" s="4">
        <v>4</v>
      </c>
      <c r="W326" s="4" t="s">
        <v>24</v>
      </c>
      <c r="X326" s="4"/>
      <c r="Y326" s="4" t="s">
        <v>24</v>
      </c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</row>
    <row r="327" spans="1:42" x14ac:dyDescent="0.3">
      <c r="A327" s="20"/>
      <c r="B327" s="5" t="s">
        <v>932</v>
      </c>
      <c r="C327" s="73" t="s">
        <v>93</v>
      </c>
      <c r="D327" s="73" t="s">
        <v>560</v>
      </c>
      <c r="E327" s="21" t="s">
        <v>561</v>
      </c>
      <c r="F327" s="22"/>
      <c r="G327" s="30">
        <v>4</v>
      </c>
      <c r="H327" s="31">
        <v>0</v>
      </c>
      <c r="I327" s="30">
        <v>0</v>
      </c>
      <c r="J327" s="30">
        <v>1</v>
      </c>
      <c r="K327" s="35">
        <v>0</v>
      </c>
      <c r="L327" s="30">
        <v>0</v>
      </c>
      <c r="M327" s="11">
        <v>0</v>
      </c>
      <c r="N327" s="11">
        <v>0</v>
      </c>
      <c r="O327" s="11">
        <v>0</v>
      </c>
      <c r="P327" s="11">
        <v>0</v>
      </c>
      <c r="Q327" s="26">
        <v>0</v>
      </c>
      <c r="R327" s="26">
        <v>0</v>
      </c>
      <c r="S327" s="27">
        <f>SUM(G327:L327)*4+SUM(M327:R327)*5</f>
        <v>20</v>
      </c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</row>
    <row r="328" spans="1:42" x14ac:dyDescent="0.3">
      <c r="A328" s="20"/>
      <c r="B328" s="5" t="s">
        <v>932</v>
      </c>
      <c r="C328" s="73" t="s">
        <v>32</v>
      </c>
      <c r="D328" s="73" t="s">
        <v>650</v>
      </c>
      <c r="E328" s="21" t="s">
        <v>855</v>
      </c>
      <c r="F328" s="22" t="s">
        <v>414</v>
      </c>
      <c r="G328" s="32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11">
        <v>1</v>
      </c>
      <c r="N328" s="11">
        <v>0</v>
      </c>
      <c r="O328" s="11">
        <v>1</v>
      </c>
      <c r="P328" s="11">
        <v>1</v>
      </c>
      <c r="Q328" s="26">
        <v>1</v>
      </c>
      <c r="R328" s="26">
        <v>0</v>
      </c>
      <c r="S328" s="27">
        <f>SUM(G328:L328)*4+SUM(M328:R328)*5</f>
        <v>20</v>
      </c>
      <c r="T328" s="4"/>
      <c r="U328" s="4"/>
      <c r="V328" s="4">
        <v>4</v>
      </c>
      <c r="W328" s="4" t="s">
        <v>24</v>
      </c>
      <c r="X328" s="4"/>
      <c r="Y328" s="4" t="s">
        <v>24</v>
      </c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</row>
    <row r="329" spans="1:42" x14ac:dyDescent="0.3">
      <c r="A329" s="20"/>
      <c r="B329" s="5" t="s">
        <v>932</v>
      </c>
      <c r="C329" s="73" t="s">
        <v>566</v>
      </c>
      <c r="D329" s="73" t="s">
        <v>567</v>
      </c>
      <c r="E329" s="21" t="s">
        <v>568</v>
      </c>
      <c r="F329" s="22"/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11">
        <v>2</v>
      </c>
      <c r="N329" s="11">
        <v>0</v>
      </c>
      <c r="O329" s="11">
        <v>0</v>
      </c>
      <c r="P329" s="11">
        <v>2</v>
      </c>
      <c r="Q329" s="26">
        <v>0</v>
      </c>
      <c r="R329" s="26">
        <v>0</v>
      </c>
      <c r="S329" s="27">
        <f>SUM(G329:L329)*4+SUM(M329:R329)*5</f>
        <v>20</v>
      </c>
      <c r="T329" s="4"/>
      <c r="U329" s="4"/>
      <c r="V329" s="4">
        <v>4</v>
      </c>
      <c r="W329" s="4" t="s">
        <v>24</v>
      </c>
      <c r="X329" s="4"/>
      <c r="Y329" s="4" t="s">
        <v>24</v>
      </c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</row>
    <row r="330" spans="1:42" x14ac:dyDescent="0.3">
      <c r="A330" s="20"/>
      <c r="B330" s="5" t="s">
        <v>932</v>
      </c>
      <c r="C330" s="77" t="s">
        <v>565</v>
      </c>
      <c r="D330" s="77" t="s">
        <v>543</v>
      </c>
      <c r="E330" s="21" t="s">
        <v>854</v>
      </c>
      <c r="F330" s="22" t="s">
        <v>414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11">
        <v>0</v>
      </c>
      <c r="N330" s="11">
        <v>2</v>
      </c>
      <c r="O330" s="11">
        <v>2</v>
      </c>
      <c r="P330" s="11">
        <v>0</v>
      </c>
      <c r="Q330" s="26">
        <v>0</v>
      </c>
      <c r="R330" s="26">
        <v>0</v>
      </c>
      <c r="S330" s="27">
        <f>SUM(G330:L330)*4+SUM(M330:R330)*5</f>
        <v>20</v>
      </c>
      <c r="T330" s="4"/>
      <c r="U330" s="4"/>
      <c r="V330" s="4"/>
      <c r="W330" s="4" t="s">
        <v>24</v>
      </c>
      <c r="X330" s="4"/>
      <c r="Y330" s="4" t="s">
        <v>24</v>
      </c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</row>
    <row r="331" spans="1:42" x14ac:dyDescent="0.3">
      <c r="A331" s="20"/>
      <c r="B331" s="5" t="s">
        <v>932</v>
      </c>
      <c r="C331" s="73" t="s">
        <v>93</v>
      </c>
      <c r="D331" s="73" t="s">
        <v>555</v>
      </c>
      <c r="E331" s="21" t="s">
        <v>556</v>
      </c>
      <c r="F331" s="40"/>
      <c r="G331" s="28">
        <v>0</v>
      </c>
      <c r="H331" s="28">
        <v>0</v>
      </c>
      <c r="I331" s="28">
        <v>0</v>
      </c>
      <c r="J331" s="28">
        <v>0</v>
      </c>
      <c r="K331" s="37">
        <v>0</v>
      </c>
      <c r="L331" s="28">
        <v>0</v>
      </c>
      <c r="M331" s="11">
        <v>0</v>
      </c>
      <c r="N331" s="11">
        <v>0</v>
      </c>
      <c r="O331" s="11">
        <v>2</v>
      </c>
      <c r="P331" s="11">
        <v>2</v>
      </c>
      <c r="Q331" s="26">
        <v>0</v>
      </c>
      <c r="R331" s="26">
        <v>0</v>
      </c>
      <c r="S331" s="27">
        <f>SUM(G331:L331)*4+SUM(M331:R331)*5</f>
        <v>20</v>
      </c>
      <c r="T331" s="4"/>
      <c r="U331" s="4"/>
      <c r="V331" s="4">
        <v>0</v>
      </c>
      <c r="W331" s="4" t="s">
        <v>24</v>
      </c>
      <c r="X331" s="4"/>
      <c r="Y331" s="4" t="s">
        <v>24</v>
      </c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</row>
    <row r="332" spans="1:42" x14ac:dyDescent="0.3">
      <c r="A332" s="20"/>
      <c r="B332" s="5" t="s">
        <v>932</v>
      </c>
      <c r="C332" s="73" t="s">
        <v>231</v>
      </c>
      <c r="D332" s="73" t="s">
        <v>856</v>
      </c>
      <c r="E332" s="21" t="s">
        <v>857</v>
      </c>
      <c r="F332" s="22"/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11">
        <v>0</v>
      </c>
      <c r="N332" s="11">
        <v>1</v>
      </c>
      <c r="O332" s="11">
        <v>1</v>
      </c>
      <c r="P332" s="11">
        <v>0</v>
      </c>
      <c r="Q332" s="26">
        <v>1</v>
      </c>
      <c r="R332" s="26">
        <v>1</v>
      </c>
      <c r="S332" s="27">
        <f>SUM(G332:L332)*4+SUM(M332:R332)*5</f>
        <v>20</v>
      </c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</row>
    <row r="333" spans="1:42" x14ac:dyDescent="0.3">
      <c r="A333" s="20"/>
      <c r="B333" s="5">
        <v>330</v>
      </c>
      <c r="C333" s="74" t="s">
        <v>570</v>
      </c>
      <c r="D333" s="74" t="s">
        <v>858</v>
      </c>
      <c r="E333" s="21" t="s">
        <v>859</v>
      </c>
      <c r="F333" s="22"/>
      <c r="G333" s="22">
        <v>4</v>
      </c>
      <c r="H333" s="22">
        <v>0</v>
      </c>
      <c r="I333" s="22">
        <v>0</v>
      </c>
      <c r="J333" s="22">
        <v>0</v>
      </c>
      <c r="K333" s="22">
        <v>0</v>
      </c>
      <c r="L333" s="22">
        <v>0</v>
      </c>
      <c r="M333" s="11">
        <v>0</v>
      </c>
      <c r="N333" s="11">
        <v>0</v>
      </c>
      <c r="O333" s="11">
        <v>0</v>
      </c>
      <c r="P333" s="11">
        <v>0</v>
      </c>
      <c r="Q333" s="26">
        <v>0</v>
      </c>
      <c r="R333" s="26">
        <v>0</v>
      </c>
      <c r="S333" s="27">
        <f>SUM(G333:L333)*4+SUM(M333:R333)*5</f>
        <v>16</v>
      </c>
      <c r="T333" s="4"/>
      <c r="U333" s="4"/>
      <c r="V333" s="4">
        <v>3</v>
      </c>
      <c r="W333" s="4" t="s">
        <v>24</v>
      </c>
      <c r="X333" s="4"/>
      <c r="Y333" s="4" t="s">
        <v>24</v>
      </c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</row>
    <row r="334" spans="1:42" x14ac:dyDescent="0.3">
      <c r="A334" s="20"/>
      <c r="B334" s="5" t="s">
        <v>923</v>
      </c>
      <c r="C334" s="73" t="s">
        <v>578</v>
      </c>
      <c r="D334" s="73" t="s">
        <v>862</v>
      </c>
      <c r="E334" s="21" t="s">
        <v>863</v>
      </c>
      <c r="F334" s="36" t="s">
        <v>89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11">
        <v>0</v>
      </c>
      <c r="N334" s="11">
        <v>0</v>
      </c>
      <c r="O334" s="11">
        <v>0</v>
      </c>
      <c r="P334" s="11">
        <v>0</v>
      </c>
      <c r="Q334" s="26">
        <v>2</v>
      </c>
      <c r="R334" s="26">
        <v>1</v>
      </c>
      <c r="S334" s="27">
        <f>SUM(G334:L334)*4+SUM(M334:R334)*5</f>
        <v>15</v>
      </c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</row>
    <row r="335" spans="1:42" x14ac:dyDescent="0.3">
      <c r="A335" s="20"/>
      <c r="B335" s="5" t="s">
        <v>923</v>
      </c>
      <c r="C335" s="73" t="s">
        <v>573</v>
      </c>
      <c r="D335" s="73" t="s">
        <v>860</v>
      </c>
      <c r="E335" s="21" t="s">
        <v>861</v>
      </c>
      <c r="F335" s="22"/>
      <c r="G335" s="30">
        <v>0</v>
      </c>
      <c r="H335" s="31">
        <v>0</v>
      </c>
      <c r="I335" s="30">
        <v>0</v>
      </c>
      <c r="J335" s="30">
        <v>0</v>
      </c>
      <c r="K335" s="37">
        <v>0</v>
      </c>
      <c r="L335" s="37">
        <v>0</v>
      </c>
      <c r="M335" s="11">
        <v>1</v>
      </c>
      <c r="N335" s="11">
        <v>0</v>
      </c>
      <c r="O335" s="11">
        <v>0</v>
      </c>
      <c r="P335" s="11">
        <v>2</v>
      </c>
      <c r="Q335" s="26">
        <v>0</v>
      </c>
      <c r="R335" s="26">
        <v>0</v>
      </c>
      <c r="S335" s="27">
        <f>SUM(G335:L335)*4+SUM(M335:R335)*5</f>
        <v>15</v>
      </c>
      <c r="T335" s="4"/>
      <c r="U335" s="4"/>
      <c r="V335" s="4">
        <v>3</v>
      </c>
      <c r="W335" s="4" t="s">
        <v>24</v>
      </c>
      <c r="X335" s="4"/>
      <c r="Y335" s="4" t="s">
        <v>24</v>
      </c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</row>
    <row r="336" spans="1:42" x14ac:dyDescent="0.3">
      <c r="A336" s="20"/>
      <c r="B336" s="5" t="s">
        <v>923</v>
      </c>
      <c r="C336" s="73" t="s">
        <v>562</v>
      </c>
      <c r="D336" s="73" t="s">
        <v>574</v>
      </c>
      <c r="E336" s="21" t="s">
        <v>575</v>
      </c>
      <c r="F336" s="22"/>
      <c r="G336" s="32">
        <v>0</v>
      </c>
      <c r="H336" s="23">
        <v>0</v>
      </c>
      <c r="I336" s="37">
        <v>0</v>
      </c>
      <c r="J336" s="23">
        <v>0</v>
      </c>
      <c r="K336" s="37">
        <v>0</v>
      </c>
      <c r="L336" s="23">
        <v>0</v>
      </c>
      <c r="M336" s="11">
        <v>2</v>
      </c>
      <c r="N336" s="11">
        <v>0</v>
      </c>
      <c r="O336" s="11">
        <v>0</v>
      </c>
      <c r="P336" s="11">
        <v>1</v>
      </c>
      <c r="Q336" s="26">
        <v>0</v>
      </c>
      <c r="R336" s="26">
        <v>0</v>
      </c>
      <c r="S336" s="27">
        <f>SUM(G336:L336)*4+SUM(M336:R336)*5</f>
        <v>15</v>
      </c>
      <c r="T336" s="4"/>
      <c r="U336" s="4"/>
      <c r="V336" s="4">
        <v>3</v>
      </c>
      <c r="W336" s="4" t="s">
        <v>24</v>
      </c>
      <c r="X336" s="4"/>
      <c r="Y336" s="4" t="s">
        <v>24</v>
      </c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</row>
    <row r="337" spans="1:42" x14ac:dyDescent="0.3">
      <c r="A337" s="20"/>
      <c r="B337" s="5" t="s">
        <v>923</v>
      </c>
      <c r="C337" s="73" t="s">
        <v>305</v>
      </c>
      <c r="D337" s="73" t="s">
        <v>571</v>
      </c>
      <c r="E337" s="21" t="s">
        <v>572</v>
      </c>
      <c r="F337" s="22"/>
      <c r="G337" s="32">
        <v>0</v>
      </c>
      <c r="H337" s="23">
        <v>0</v>
      </c>
      <c r="I337" s="37">
        <v>0</v>
      </c>
      <c r="J337" s="23">
        <v>0</v>
      </c>
      <c r="K337" s="37">
        <v>0</v>
      </c>
      <c r="L337" s="23">
        <v>0</v>
      </c>
      <c r="M337" s="11">
        <v>0</v>
      </c>
      <c r="N337" s="11">
        <v>0</v>
      </c>
      <c r="O337" s="11">
        <v>1</v>
      </c>
      <c r="P337" s="11">
        <v>0</v>
      </c>
      <c r="Q337" s="26">
        <v>2</v>
      </c>
      <c r="R337" s="26">
        <v>0</v>
      </c>
      <c r="S337" s="27">
        <f>SUM(G337:L337)*4+SUM(M337:R337)*5</f>
        <v>15</v>
      </c>
      <c r="T337" s="4"/>
      <c r="U337" s="4"/>
      <c r="V337" s="4">
        <v>3</v>
      </c>
      <c r="W337" s="4" t="s">
        <v>24</v>
      </c>
      <c r="X337" s="4"/>
      <c r="Y337" s="4" t="s">
        <v>24</v>
      </c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</row>
    <row r="338" spans="1:42" x14ac:dyDescent="0.3">
      <c r="A338" s="20"/>
      <c r="B338" s="5" t="s">
        <v>923</v>
      </c>
      <c r="C338" s="73" t="s">
        <v>211</v>
      </c>
      <c r="D338" s="73" t="s">
        <v>576</v>
      </c>
      <c r="E338" s="21" t="s">
        <v>577</v>
      </c>
      <c r="F338" s="22"/>
      <c r="G338" s="22">
        <v>0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11">
        <v>1</v>
      </c>
      <c r="N338" s="11">
        <v>0</v>
      </c>
      <c r="O338" s="11">
        <v>0</v>
      </c>
      <c r="P338" s="11">
        <v>2</v>
      </c>
      <c r="Q338" s="26">
        <v>0</v>
      </c>
      <c r="R338" s="26">
        <v>0</v>
      </c>
      <c r="S338" s="27">
        <f>SUM(G338:L338)*4+SUM(M338:R338)*5</f>
        <v>15</v>
      </c>
      <c r="T338" s="4"/>
      <c r="U338" s="4"/>
      <c r="V338" s="4">
        <v>0</v>
      </c>
      <c r="W338" s="4" t="s">
        <v>24</v>
      </c>
      <c r="X338" s="4" t="s">
        <v>367</v>
      </c>
      <c r="Y338" s="4" t="s">
        <v>24</v>
      </c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</row>
    <row r="339" spans="1:42" x14ac:dyDescent="0.3">
      <c r="A339" s="20"/>
      <c r="B339" s="5" t="s">
        <v>923</v>
      </c>
      <c r="C339" s="73" t="s">
        <v>579</v>
      </c>
      <c r="D339" s="73" t="s">
        <v>864</v>
      </c>
      <c r="E339" s="21" t="s">
        <v>865</v>
      </c>
      <c r="F339" s="22" t="s">
        <v>414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11">
        <v>0</v>
      </c>
      <c r="N339" s="11">
        <v>0</v>
      </c>
      <c r="O339" s="11">
        <v>0</v>
      </c>
      <c r="P339" s="11">
        <v>0</v>
      </c>
      <c r="Q339" s="26">
        <v>1</v>
      </c>
      <c r="R339" s="26">
        <v>2</v>
      </c>
      <c r="S339" s="27">
        <f>SUM(G339:L339)*4+SUM(M339:R339)*5</f>
        <v>15</v>
      </c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x14ac:dyDescent="0.3">
      <c r="A340" s="20"/>
      <c r="B340" s="5" t="s">
        <v>924</v>
      </c>
      <c r="C340" s="75" t="s">
        <v>581</v>
      </c>
      <c r="D340" s="73" t="s">
        <v>868</v>
      </c>
      <c r="E340" s="21" t="s">
        <v>869</v>
      </c>
      <c r="F340" s="22"/>
      <c r="G340" s="22">
        <v>1</v>
      </c>
      <c r="H340" s="22">
        <v>0</v>
      </c>
      <c r="I340" s="22">
        <v>0</v>
      </c>
      <c r="J340" s="22">
        <v>2</v>
      </c>
      <c r="K340" s="22">
        <v>0</v>
      </c>
      <c r="L340" s="22">
        <v>0</v>
      </c>
      <c r="M340" s="11">
        <v>0</v>
      </c>
      <c r="N340" s="11">
        <v>0</v>
      </c>
      <c r="O340" s="11">
        <v>0</v>
      </c>
      <c r="P340" s="11">
        <v>0</v>
      </c>
      <c r="Q340" s="26">
        <v>0</v>
      </c>
      <c r="R340" s="26">
        <v>0</v>
      </c>
      <c r="S340" s="27">
        <f>SUM(G340:L340)*4+SUM(M340:R340)*5</f>
        <v>12</v>
      </c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x14ac:dyDescent="0.3">
      <c r="A341" s="20"/>
      <c r="B341" s="5" t="s">
        <v>924</v>
      </c>
      <c r="C341" s="73" t="s">
        <v>580</v>
      </c>
      <c r="D341" s="73" t="s">
        <v>866</v>
      </c>
      <c r="E341" s="21" t="s">
        <v>867</v>
      </c>
      <c r="F341" s="22"/>
      <c r="G341" s="22">
        <v>0</v>
      </c>
      <c r="H341" s="22">
        <v>1</v>
      </c>
      <c r="I341" s="22">
        <v>0</v>
      </c>
      <c r="J341" s="22">
        <v>1</v>
      </c>
      <c r="K341" s="35">
        <v>0</v>
      </c>
      <c r="L341" s="35">
        <v>1</v>
      </c>
      <c r="M341" s="11">
        <v>0</v>
      </c>
      <c r="N341" s="11">
        <v>0</v>
      </c>
      <c r="O341" s="11">
        <v>0</v>
      </c>
      <c r="P341" s="11">
        <v>0</v>
      </c>
      <c r="Q341" s="26">
        <v>0</v>
      </c>
      <c r="R341" s="26">
        <v>0</v>
      </c>
      <c r="S341" s="27">
        <f>SUM(G341:L341)*4+SUM(M341:R341)*5</f>
        <v>12</v>
      </c>
      <c r="T341" s="4"/>
      <c r="U341" s="4"/>
      <c r="V341" s="4">
        <v>2</v>
      </c>
      <c r="W341" s="4" t="s">
        <v>24</v>
      </c>
      <c r="X341" s="4"/>
      <c r="Y341" s="4" t="s">
        <v>24</v>
      </c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</row>
    <row r="342" spans="1:42" x14ac:dyDescent="0.3">
      <c r="A342" s="20"/>
      <c r="B342" s="5" t="s">
        <v>924</v>
      </c>
      <c r="C342" s="73" t="s">
        <v>550</v>
      </c>
      <c r="D342" s="73" t="s">
        <v>36</v>
      </c>
      <c r="E342" s="21" t="s">
        <v>870</v>
      </c>
      <c r="F342" s="22" t="s">
        <v>89</v>
      </c>
      <c r="G342" s="30">
        <v>1</v>
      </c>
      <c r="H342" s="37">
        <v>0</v>
      </c>
      <c r="I342" s="37">
        <v>0</v>
      </c>
      <c r="J342" s="30">
        <v>2</v>
      </c>
      <c r="K342" s="37">
        <v>0</v>
      </c>
      <c r="L342" s="37">
        <v>0</v>
      </c>
      <c r="M342" s="11">
        <v>0</v>
      </c>
      <c r="N342" s="11">
        <v>0</v>
      </c>
      <c r="O342" s="11">
        <v>0</v>
      </c>
      <c r="P342" s="11">
        <v>0</v>
      </c>
      <c r="Q342" s="26">
        <v>0</v>
      </c>
      <c r="R342" s="26">
        <v>0</v>
      </c>
      <c r="S342" s="27">
        <f>SUM(G342:L342)*4+SUM(M342:R342)*5</f>
        <v>12</v>
      </c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</row>
    <row r="343" spans="1:42" x14ac:dyDescent="0.3">
      <c r="A343" s="20"/>
      <c r="B343" s="5" t="s">
        <v>925</v>
      </c>
      <c r="C343" s="73" t="s">
        <v>48</v>
      </c>
      <c r="D343" s="73" t="s">
        <v>595</v>
      </c>
      <c r="E343" s="21" t="s">
        <v>596</v>
      </c>
      <c r="F343" s="22"/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11">
        <v>2</v>
      </c>
      <c r="N343" s="11">
        <v>0</v>
      </c>
      <c r="O343" s="11">
        <v>0</v>
      </c>
      <c r="P343" s="11">
        <v>0</v>
      </c>
      <c r="Q343" s="26">
        <v>0</v>
      </c>
      <c r="R343" s="26">
        <v>0</v>
      </c>
      <c r="S343" s="27">
        <f>SUM(G343:L343)*4+SUM(M343:R343)*5</f>
        <v>10</v>
      </c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</row>
    <row r="344" spans="1:42" x14ac:dyDescent="0.3">
      <c r="A344" s="20"/>
      <c r="B344" s="5" t="s">
        <v>925</v>
      </c>
      <c r="C344" s="73" t="s">
        <v>582</v>
      </c>
      <c r="D344" s="73" t="s">
        <v>583</v>
      </c>
      <c r="E344" s="21" t="s">
        <v>584</v>
      </c>
      <c r="F344" s="36"/>
      <c r="G344" s="28">
        <v>0</v>
      </c>
      <c r="H344" s="28">
        <v>0</v>
      </c>
      <c r="I344" s="28">
        <v>0</v>
      </c>
      <c r="J344" s="28">
        <v>0</v>
      </c>
      <c r="K344" s="28">
        <v>0</v>
      </c>
      <c r="L344" s="28">
        <v>0</v>
      </c>
      <c r="M344" s="11">
        <v>2</v>
      </c>
      <c r="N344" s="11">
        <v>0</v>
      </c>
      <c r="O344" s="11">
        <v>0</v>
      </c>
      <c r="P344" s="11">
        <v>0</v>
      </c>
      <c r="Q344" s="26">
        <v>0</v>
      </c>
      <c r="R344" s="26">
        <v>0</v>
      </c>
      <c r="S344" s="27">
        <f>SUM(G344:L344)*4+SUM(M344:R344)*5</f>
        <v>10</v>
      </c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</row>
    <row r="345" spans="1:42" x14ac:dyDescent="0.3">
      <c r="A345" s="20"/>
      <c r="B345" s="5" t="s">
        <v>925</v>
      </c>
      <c r="C345" s="73" t="s">
        <v>21</v>
      </c>
      <c r="D345" s="73" t="s">
        <v>590</v>
      </c>
      <c r="E345" s="21" t="s">
        <v>591</v>
      </c>
      <c r="F345" s="22"/>
      <c r="G345" s="28">
        <v>0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11">
        <v>2</v>
      </c>
      <c r="N345" s="11">
        <v>0</v>
      </c>
      <c r="O345" s="11">
        <v>0</v>
      </c>
      <c r="P345" s="11">
        <v>0</v>
      </c>
      <c r="Q345" s="26">
        <v>0</v>
      </c>
      <c r="R345" s="26">
        <v>0</v>
      </c>
      <c r="S345" s="27">
        <f>SUM(G345:L345)*4+SUM(M345:R345)*5</f>
        <v>10</v>
      </c>
      <c r="T345" s="4"/>
      <c r="U345" s="4"/>
      <c r="V345" s="4">
        <v>2</v>
      </c>
      <c r="W345" s="4" t="s">
        <v>24</v>
      </c>
      <c r="X345" s="4"/>
      <c r="Y345" s="4" t="s">
        <v>24</v>
      </c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</row>
    <row r="346" spans="1:42" x14ac:dyDescent="0.3">
      <c r="A346" s="20"/>
      <c r="B346" s="5" t="s">
        <v>925</v>
      </c>
      <c r="C346" s="73" t="s">
        <v>123</v>
      </c>
      <c r="D346" s="73" t="s">
        <v>585</v>
      </c>
      <c r="E346" s="21" t="s">
        <v>586</v>
      </c>
      <c r="F346" s="22"/>
      <c r="G346" s="32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11">
        <v>2</v>
      </c>
      <c r="N346" s="11">
        <v>0</v>
      </c>
      <c r="O346" s="11">
        <v>0</v>
      </c>
      <c r="P346" s="11">
        <v>0</v>
      </c>
      <c r="Q346" s="26">
        <v>0</v>
      </c>
      <c r="R346" s="26">
        <v>0</v>
      </c>
      <c r="S346" s="27">
        <f>SUM(G346:L346)*4+SUM(M346:R346)*5</f>
        <v>10</v>
      </c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</row>
    <row r="347" spans="1:42" x14ac:dyDescent="0.3">
      <c r="A347" s="20"/>
      <c r="B347" s="5" t="s">
        <v>925</v>
      </c>
      <c r="C347" s="73" t="s">
        <v>527</v>
      </c>
      <c r="D347" s="73" t="s">
        <v>585</v>
      </c>
      <c r="E347" s="21" t="s">
        <v>587</v>
      </c>
      <c r="F347" s="22"/>
      <c r="G347" s="32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11">
        <v>2</v>
      </c>
      <c r="N347" s="11">
        <v>0</v>
      </c>
      <c r="O347" s="11">
        <v>0</v>
      </c>
      <c r="P347" s="11">
        <v>0</v>
      </c>
      <c r="Q347" s="26">
        <v>0</v>
      </c>
      <c r="R347" s="26">
        <v>0</v>
      </c>
      <c r="S347" s="27">
        <f>SUM(G347:L347)*4+SUM(M347:R347)*5</f>
        <v>10</v>
      </c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</row>
    <row r="348" spans="1:42" x14ac:dyDescent="0.3">
      <c r="A348" s="20"/>
      <c r="B348" s="5" t="s">
        <v>925</v>
      </c>
      <c r="C348" s="73" t="s">
        <v>592</v>
      </c>
      <c r="D348" s="73" t="s">
        <v>593</v>
      </c>
      <c r="E348" s="21" t="s">
        <v>594</v>
      </c>
      <c r="F348" s="22"/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11">
        <v>2</v>
      </c>
      <c r="N348" s="11">
        <v>0</v>
      </c>
      <c r="O348" s="11">
        <v>0</v>
      </c>
      <c r="P348" s="11">
        <v>0</v>
      </c>
      <c r="Q348" s="26">
        <v>0</v>
      </c>
      <c r="R348" s="26">
        <v>0</v>
      </c>
      <c r="S348" s="27">
        <f>SUM(G348:L348)*4+SUM(M348:R348)*5</f>
        <v>10</v>
      </c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</row>
    <row r="349" spans="1:42" x14ac:dyDescent="0.3">
      <c r="A349" s="20"/>
      <c r="B349" s="5" t="s">
        <v>926</v>
      </c>
      <c r="C349" s="73" t="s">
        <v>602</v>
      </c>
      <c r="D349" s="73" t="s">
        <v>872</v>
      </c>
      <c r="E349" s="21" t="s">
        <v>873</v>
      </c>
      <c r="F349" s="22" t="s">
        <v>414</v>
      </c>
      <c r="G349" s="30">
        <v>1</v>
      </c>
      <c r="H349" s="37">
        <v>0</v>
      </c>
      <c r="I349" s="37">
        <v>0</v>
      </c>
      <c r="J349" s="30">
        <v>1</v>
      </c>
      <c r="K349" s="37">
        <v>0</v>
      </c>
      <c r="L349" s="37">
        <v>0</v>
      </c>
      <c r="M349" s="11">
        <v>0</v>
      </c>
      <c r="N349" s="11">
        <v>0</v>
      </c>
      <c r="O349" s="11">
        <v>0</v>
      </c>
      <c r="P349" s="11">
        <v>0</v>
      </c>
      <c r="Q349" s="26">
        <v>0</v>
      </c>
      <c r="R349" s="26">
        <v>0</v>
      </c>
      <c r="S349" s="27">
        <f>SUM(G349:L349)*4+SUM(M349:R349)*5</f>
        <v>8</v>
      </c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</row>
    <row r="350" spans="1:42" x14ac:dyDescent="0.3">
      <c r="A350" s="20"/>
      <c r="B350" s="5" t="s">
        <v>926</v>
      </c>
      <c r="C350" s="75" t="s">
        <v>108</v>
      </c>
      <c r="D350" s="73" t="s">
        <v>874</v>
      </c>
      <c r="E350" s="21" t="s">
        <v>875</v>
      </c>
      <c r="F350" s="22"/>
      <c r="G350" s="22">
        <v>1</v>
      </c>
      <c r="H350" s="22">
        <v>0</v>
      </c>
      <c r="I350" s="22">
        <v>0</v>
      </c>
      <c r="J350" s="22">
        <v>1</v>
      </c>
      <c r="K350" s="22">
        <v>0</v>
      </c>
      <c r="L350" s="22">
        <v>0</v>
      </c>
      <c r="M350" s="11">
        <v>0</v>
      </c>
      <c r="N350" s="11">
        <v>0</v>
      </c>
      <c r="O350" s="11">
        <v>0</v>
      </c>
      <c r="P350" s="11">
        <v>0</v>
      </c>
      <c r="Q350" s="26">
        <v>0</v>
      </c>
      <c r="R350" s="26">
        <v>0</v>
      </c>
      <c r="S350" s="27">
        <f>SUM(G350:L350)*4+SUM(M350:R350)*5</f>
        <v>8</v>
      </c>
      <c r="T350" s="4"/>
      <c r="U350" s="4"/>
      <c r="V350" s="4">
        <v>0</v>
      </c>
      <c r="W350" s="4" t="s">
        <v>24</v>
      </c>
      <c r="X350" s="4"/>
      <c r="Y350" s="4" t="s">
        <v>24</v>
      </c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</row>
    <row r="351" spans="1:42" x14ac:dyDescent="0.3">
      <c r="A351" s="20"/>
      <c r="B351" s="5" t="s">
        <v>926</v>
      </c>
      <c r="C351" s="73" t="s">
        <v>599</v>
      </c>
      <c r="D351" s="73" t="s">
        <v>600</v>
      </c>
      <c r="E351" s="21" t="s">
        <v>601</v>
      </c>
      <c r="F351" s="22" t="s">
        <v>414</v>
      </c>
      <c r="G351" s="30">
        <v>1</v>
      </c>
      <c r="H351" s="31">
        <v>0</v>
      </c>
      <c r="I351" s="30">
        <v>0</v>
      </c>
      <c r="J351" s="30">
        <v>1</v>
      </c>
      <c r="K351" s="30">
        <v>0</v>
      </c>
      <c r="L351" s="30">
        <v>0</v>
      </c>
      <c r="M351" s="11">
        <v>0</v>
      </c>
      <c r="N351" s="11">
        <v>0</v>
      </c>
      <c r="O351" s="11">
        <v>0</v>
      </c>
      <c r="P351" s="11">
        <v>0</v>
      </c>
      <c r="Q351" s="26">
        <v>0</v>
      </c>
      <c r="R351" s="26">
        <v>0</v>
      </c>
      <c r="S351" s="27">
        <f>SUM(G351:L351)*4+SUM(M351:R351)*5</f>
        <v>8</v>
      </c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</row>
    <row r="352" spans="1:42" x14ac:dyDescent="0.3">
      <c r="A352" s="20"/>
      <c r="B352" s="5" t="s">
        <v>926</v>
      </c>
      <c r="C352" s="73" t="s">
        <v>251</v>
      </c>
      <c r="D352" s="73" t="s">
        <v>439</v>
      </c>
      <c r="E352" s="21" t="s">
        <v>871</v>
      </c>
      <c r="F352" s="22"/>
      <c r="G352" s="33">
        <v>0</v>
      </c>
      <c r="H352" s="33">
        <v>2</v>
      </c>
      <c r="I352" s="33">
        <v>0</v>
      </c>
      <c r="J352" s="33">
        <v>0</v>
      </c>
      <c r="K352" s="33">
        <v>0</v>
      </c>
      <c r="L352" s="33">
        <v>0</v>
      </c>
      <c r="M352" s="11">
        <v>0</v>
      </c>
      <c r="N352" s="11">
        <v>0</v>
      </c>
      <c r="O352" s="11">
        <v>0</v>
      </c>
      <c r="P352" s="11">
        <v>0</v>
      </c>
      <c r="Q352" s="26">
        <v>0</v>
      </c>
      <c r="R352" s="26">
        <v>0</v>
      </c>
      <c r="S352" s="27">
        <f>SUM(G352:L352)*4+SUM(M352:R352)*5</f>
        <v>8</v>
      </c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</row>
    <row r="353" spans="1:42" x14ac:dyDescent="0.3">
      <c r="A353" s="20"/>
      <c r="B353" s="5" t="s">
        <v>926</v>
      </c>
      <c r="C353" s="73" t="s">
        <v>117</v>
      </c>
      <c r="D353" s="73" t="s">
        <v>876</v>
      </c>
      <c r="E353" s="21" t="s">
        <v>877</v>
      </c>
      <c r="F353" s="22"/>
      <c r="G353" s="22">
        <v>1</v>
      </c>
      <c r="H353" s="22">
        <v>0</v>
      </c>
      <c r="I353" s="22">
        <v>0</v>
      </c>
      <c r="J353" s="22">
        <v>1</v>
      </c>
      <c r="K353" s="22">
        <v>0</v>
      </c>
      <c r="L353" s="22">
        <v>0</v>
      </c>
      <c r="M353" s="11">
        <v>0</v>
      </c>
      <c r="N353" s="11">
        <v>0</v>
      </c>
      <c r="O353" s="11">
        <v>0</v>
      </c>
      <c r="P353" s="11">
        <v>0</v>
      </c>
      <c r="Q353" s="26">
        <v>0</v>
      </c>
      <c r="R353" s="26">
        <v>0</v>
      </c>
      <c r="S353" s="27">
        <f>SUM(G353:L353)*4+SUM(M353:R353)*5</f>
        <v>8</v>
      </c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</row>
    <row r="354" spans="1:42" x14ac:dyDescent="0.3">
      <c r="A354" s="20"/>
      <c r="B354" s="5" t="s">
        <v>926</v>
      </c>
      <c r="C354" s="73" t="s">
        <v>31</v>
      </c>
      <c r="D354" s="73" t="s">
        <v>597</v>
      </c>
      <c r="E354" s="21" t="s">
        <v>598</v>
      </c>
      <c r="F354" s="22"/>
      <c r="G354" s="33">
        <v>0</v>
      </c>
      <c r="H354" s="33">
        <v>0</v>
      </c>
      <c r="I354" s="33">
        <v>0</v>
      </c>
      <c r="J354" s="33">
        <v>0</v>
      </c>
      <c r="K354" s="33">
        <v>2</v>
      </c>
      <c r="L354" s="33">
        <v>0</v>
      </c>
      <c r="M354" s="11">
        <v>0</v>
      </c>
      <c r="N354" s="11">
        <v>0</v>
      </c>
      <c r="O354" s="11">
        <v>0</v>
      </c>
      <c r="P354" s="11">
        <v>0</v>
      </c>
      <c r="Q354" s="26">
        <v>0</v>
      </c>
      <c r="R354" s="26">
        <v>0</v>
      </c>
      <c r="S354" s="27">
        <f>SUM(G354:L354)*4+SUM(M354:R354)*5</f>
        <v>8</v>
      </c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</row>
    <row r="355" spans="1:42" x14ac:dyDescent="0.3">
      <c r="A355" s="20"/>
      <c r="B355" s="5" t="s">
        <v>927</v>
      </c>
      <c r="C355" s="73" t="s">
        <v>605</v>
      </c>
      <c r="D355" s="73" t="s">
        <v>879</v>
      </c>
      <c r="E355" s="21" t="s">
        <v>880</v>
      </c>
      <c r="F355" s="22"/>
      <c r="G355" s="22"/>
      <c r="H355" s="35"/>
      <c r="I355" s="35"/>
      <c r="J355" s="35"/>
      <c r="K355" s="35"/>
      <c r="L355" s="35"/>
      <c r="M355" s="11">
        <v>0</v>
      </c>
      <c r="N355" s="11">
        <v>0</v>
      </c>
      <c r="O355" s="11">
        <v>1</v>
      </c>
      <c r="P355" s="11">
        <v>0</v>
      </c>
      <c r="Q355" s="26">
        <v>0</v>
      </c>
      <c r="R355" s="26">
        <v>0</v>
      </c>
      <c r="S355" s="27">
        <f>SUM(G355:L355)*4+SUM(M355:R355)*5</f>
        <v>5</v>
      </c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</row>
    <row r="356" spans="1:42" x14ac:dyDescent="0.3">
      <c r="A356" s="20"/>
      <c r="B356" s="5" t="s">
        <v>927</v>
      </c>
      <c r="C356" s="73" t="s">
        <v>603</v>
      </c>
      <c r="D356" s="73" t="s">
        <v>83</v>
      </c>
      <c r="E356" s="21" t="s">
        <v>604</v>
      </c>
      <c r="F356" s="22"/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11">
        <v>0</v>
      </c>
      <c r="N356" s="11">
        <v>0</v>
      </c>
      <c r="O356" s="11">
        <v>0</v>
      </c>
      <c r="P356" s="11">
        <v>0</v>
      </c>
      <c r="Q356" s="26">
        <v>0</v>
      </c>
      <c r="R356" s="26">
        <v>1</v>
      </c>
      <c r="S356" s="27">
        <f>SUM(G356:L356)*4+SUM(M356:R356)*5</f>
        <v>5</v>
      </c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</row>
    <row r="357" spans="1:42" x14ac:dyDescent="0.3">
      <c r="A357" s="20"/>
      <c r="B357" s="5" t="s">
        <v>927</v>
      </c>
      <c r="C357" s="73" t="s">
        <v>65</v>
      </c>
      <c r="D357" s="73" t="s">
        <v>317</v>
      </c>
      <c r="E357" s="21" t="s">
        <v>878</v>
      </c>
      <c r="F357" s="22"/>
      <c r="G357" s="22">
        <v>0</v>
      </c>
      <c r="H357" s="33">
        <v>0</v>
      </c>
      <c r="I357" s="33">
        <v>0</v>
      </c>
      <c r="J357" s="33">
        <v>0</v>
      </c>
      <c r="K357" s="33">
        <v>0</v>
      </c>
      <c r="L357" s="33">
        <v>0</v>
      </c>
      <c r="M357" s="11">
        <v>1</v>
      </c>
      <c r="N357" s="11">
        <v>0</v>
      </c>
      <c r="O357" s="11">
        <v>0</v>
      </c>
      <c r="P357" s="11">
        <v>0</v>
      </c>
      <c r="Q357" s="26">
        <v>0</v>
      </c>
      <c r="R357" s="26">
        <v>0</v>
      </c>
      <c r="S357" s="27">
        <f>SUM(G357:L357)*4+SUM(M357:R357)*5</f>
        <v>5</v>
      </c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</row>
    <row r="358" spans="1:42" x14ac:dyDescent="0.3">
      <c r="A358" s="20"/>
      <c r="B358" s="5">
        <v>356</v>
      </c>
      <c r="C358" s="73" t="s">
        <v>135</v>
      </c>
      <c r="D358" s="73" t="s">
        <v>881</v>
      </c>
      <c r="E358" s="21" t="s">
        <v>882</v>
      </c>
      <c r="F358" s="22"/>
      <c r="G358" s="22">
        <v>1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  <c r="M358" s="11">
        <v>0</v>
      </c>
      <c r="N358" s="11">
        <v>0</v>
      </c>
      <c r="O358" s="11">
        <v>0</v>
      </c>
      <c r="P358" s="11">
        <v>0</v>
      </c>
      <c r="Q358" s="26">
        <v>0</v>
      </c>
      <c r="R358" s="26">
        <v>0</v>
      </c>
      <c r="S358" s="27">
        <f>SUM(G358:L358)*4+SUM(M358:R358)*5</f>
        <v>4</v>
      </c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</row>
    <row r="359" spans="1:42" x14ac:dyDescent="0.3">
      <c r="A359" s="5"/>
      <c r="B359" s="5"/>
      <c r="C359" s="21"/>
      <c r="D359" s="21"/>
      <c r="E359" s="21"/>
      <c r="F359" s="22"/>
      <c r="G359" s="22"/>
      <c r="H359" s="22"/>
      <c r="I359" s="22"/>
      <c r="J359" s="22"/>
      <c r="K359" s="22"/>
      <c r="L359" s="22"/>
      <c r="M359" s="11"/>
      <c r="N359" s="11"/>
      <c r="O359" s="11"/>
      <c r="P359" s="11"/>
      <c r="Q359" s="26"/>
      <c r="R359" s="26"/>
      <c r="S359" s="27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</row>
    <row r="360" spans="1:42" ht="15" thickBot="1" x14ac:dyDescent="0.35">
      <c r="A360" s="5"/>
      <c r="B360" s="5"/>
      <c r="C360" s="21"/>
      <c r="D360" s="21"/>
      <c r="E360" s="21"/>
      <c r="F360" s="22"/>
      <c r="G360" s="22"/>
      <c r="H360" s="22"/>
      <c r="I360" s="22"/>
      <c r="J360" s="22"/>
      <c r="K360" s="22"/>
      <c r="L360" s="22"/>
      <c r="M360" s="11"/>
      <c r="N360" s="11"/>
      <c r="O360" s="11"/>
      <c r="P360" s="11"/>
      <c r="Q360" s="26"/>
      <c r="R360" s="26"/>
      <c r="S360" s="27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</row>
    <row r="361" spans="1:42" ht="15.6" thickTop="1" thickBot="1" x14ac:dyDescent="0.35">
      <c r="A361" s="5"/>
      <c r="B361" s="4"/>
      <c r="C361" s="4"/>
      <c r="D361" s="83" t="s">
        <v>610</v>
      </c>
      <c r="E361" s="84"/>
      <c r="F361" s="84"/>
      <c r="G361" s="84"/>
      <c r="H361" s="84"/>
      <c r="I361" s="84"/>
      <c r="J361" s="41"/>
      <c r="K361" s="42"/>
      <c r="L361" s="42"/>
      <c r="M361" s="42"/>
      <c r="N361" s="43"/>
      <c r="O361" s="4"/>
      <c r="P361" s="4"/>
      <c r="Q361" s="21"/>
      <c r="R361" s="44"/>
      <c r="S361" s="8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</row>
    <row r="362" spans="1:42" ht="15" thickTop="1" x14ac:dyDescent="0.3">
      <c r="A362" s="5"/>
      <c r="B362" s="4"/>
      <c r="C362" s="4"/>
      <c r="D362" s="85" t="s">
        <v>611</v>
      </c>
      <c r="E362" s="86"/>
      <c r="F362" s="86"/>
      <c r="G362" s="86"/>
      <c r="H362" s="86"/>
      <c r="I362" s="86"/>
      <c r="J362" s="45" t="s">
        <v>612</v>
      </c>
      <c r="K362" s="46"/>
      <c r="L362" s="46"/>
      <c r="M362" s="47"/>
      <c r="N362" s="48"/>
      <c r="O362" s="4"/>
      <c r="P362" s="4"/>
      <c r="Q362" s="44"/>
      <c r="R362" s="21"/>
      <c r="S362" s="5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</row>
    <row r="363" spans="1:42" ht="15" thickBot="1" x14ac:dyDescent="0.35">
      <c r="A363" s="5"/>
      <c r="B363" s="4"/>
      <c r="C363" s="4"/>
      <c r="D363" s="87" t="s">
        <v>613</v>
      </c>
      <c r="E363" s="88"/>
      <c r="F363" s="88"/>
      <c r="G363" s="88"/>
      <c r="H363" s="88"/>
      <c r="I363" s="88"/>
      <c r="J363" s="49" t="s">
        <v>614</v>
      </c>
      <c r="K363" s="50"/>
      <c r="L363" s="50"/>
      <c r="M363" s="50"/>
      <c r="N363" s="51"/>
      <c r="O363" s="4"/>
      <c r="P363" s="4"/>
      <c r="Q363" s="44"/>
      <c r="R363" s="21"/>
      <c r="S363" s="5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</row>
    <row r="364" spans="1:42" ht="15" thickTop="1" x14ac:dyDescent="0.3">
      <c r="A364" s="5"/>
      <c r="B364" s="4"/>
      <c r="C364" s="4"/>
      <c r="D364" s="52"/>
      <c r="E364" s="53"/>
      <c r="F364" s="53"/>
      <c r="G364" s="53"/>
      <c r="H364" s="53"/>
      <c r="I364" s="53"/>
      <c r="J364" s="53"/>
      <c r="K364" s="47"/>
      <c r="L364" s="47"/>
      <c r="M364" s="47"/>
      <c r="N364" s="48"/>
      <c r="O364" s="4"/>
      <c r="P364" s="4"/>
      <c r="Q364" s="54"/>
      <c r="R364" s="27"/>
      <c r="S364" s="8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</row>
    <row r="365" spans="1:42" x14ac:dyDescent="0.3">
      <c r="A365" s="5"/>
      <c r="B365" s="4"/>
      <c r="C365" s="4"/>
      <c r="D365" s="52" t="s">
        <v>615</v>
      </c>
      <c r="E365" s="53"/>
      <c r="F365" s="53"/>
      <c r="G365" s="53"/>
      <c r="H365" s="53"/>
      <c r="I365" s="53"/>
      <c r="J365" s="53"/>
      <c r="K365" s="47"/>
      <c r="L365" s="47"/>
      <c r="M365" s="47"/>
      <c r="N365" s="48"/>
      <c r="O365" s="4"/>
      <c r="P365" s="4"/>
      <c r="Q365" s="54"/>
      <c r="R365" s="44"/>
      <c r="S365" s="7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</row>
    <row r="366" spans="1:42" x14ac:dyDescent="0.3">
      <c r="A366" s="5"/>
      <c r="B366" s="4"/>
      <c r="C366" s="4"/>
      <c r="D366" s="52" t="s">
        <v>616</v>
      </c>
      <c r="E366" s="53"/>
      <c r="F366" s="53"/>
      <c r="G366" s="53"/>
      <c r="H366" s="53"/>
      <c r="I366" s="53"/>
      <c r="J366" s="53"/>
      <c r="K366" s="47"/>
      <c r="L366" s="47"/>
      <c r="M366" s="47"/>
      <c r="N366" s="48"/>
      <c r="O366" s="4"/>
      <c r="P366" s="4"/>
      <c r="Q366" s="54"/>
      <c r="R366" s="44"/>
      <c r="S366" s="55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</row>
    <row r="367" spans="1:42" ht="15" thickBot="1" x14ac:dyDescent="0.35">
      <c r="A367" s="5"/>
      <c r="B367" s="4"/>
      <c r="C367" s="4"/>
      <c r="D367" s="56"/>
      <c r="E367" s="57"/>
      <c r="F367" s="57"/>
      <c r="G367" s="57"/>
      <c r="H367" s="57"/>
      <c r="I367" s="57"/>
      <c r="J367" s="57"/>
      <c r="K367" s="58"/>
      <c r="L367" s="58"/>
      <c r="M367" s="58"/>
      <c r="N367" s="51"/>
      <c r="O367" s="4"/>
      <c r="P367" s="4"/>
      <c r="Q367" s="54"/>
      <c r="R367" s="44"/>
      <c r="S367" s="55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</row>
    <row r="368" spans="1:42" ht="15" thickTop="1" x14ac:dyDescent="0.3">
      <c r="A368" s="7"/>
      <c r="B368" s="7"/>
      <c r="C368" s="10"/>
      <c r="D368" s="59"/>
      <c r="E368" s="59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54"/>
      <c r="Q368" s="54"/>
      <c r="R368" s="44"/>
      <c r="S368" s="8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</row>
    <row r="369" spans="1:42" x14ac:dyDescent="0.3">
      <c r="A369" s="61"/>
      <c r="B369" s="61"/>
      <c r="C369" s="62"/>
      <c r="D369" s="63" t="s">
        <v>367</v>
      </c>
      <c r="E369" s="63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5"/>
      <c r="Q369" s="65"/>
      <c r="R369" s="44"/>
      <c r="S369" s="55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</row>
    <row r="370" spans="1:42" x14ac:dyDescent="0.3">
      <c r="A370" s="61"/>
      <c r="B370" s="61"/>
      <c r="C370" s="62"/>
      <c r="D370" s="63"/>
      <c r="E370" s="63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5"/>
      <c r="Q370" s="65"/>
      <c r="R370" s="44"/>
      <c r="S370" s="55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</row>
    <row r="371" spans="1:42" x14ac:dyDescent="0.3">
      <c r="A371" s="61"/>
      <c r="B371" s="61"/>
      <c r="C371" s="62"/>
      <c r="D371" s="59"/>
      <c r="E371" s="59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54"/>
      <c r="Q371" s="54"/>
      <c r="R371" s="44"/>
      <c r="S371" s="8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</row>
    <row r="372" spans="1:42" x14ac:dyDescent="0.3">
      <c r="A372" s="7"/>
      <c r="B372" s="7"/>
      <c r="C372" s="10"/>
      <c r="D372" s="63"/>
      <c r="E372" s="63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5"/>
      <c r="Q372" s="65"/>
      <c r="R372" s="44"/>
      <c r="S372" s="7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</row>
    <row r="373" spans="1:42" x14ac:dyDescent="0.3">
      <c r="A373" s="7"/>
      <c r="B373" s="7"/>
      <c r="C373" s="10"/>
      <c r="D373" s="59"/>
      <c r="E373" s="59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54"/>
      <c r="Q373" s="54"/>
      <c r="R373" s="44"/>
      <c r="S373" s="66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</row>
    <row r="374" spans="1:42" x14ac:dyDescent="0.3">
      <c r="A374" s="7"/>
      <c r="B374" s="7"/>
      <c r="C374" s="10"/>
      <c r="D374" s="10"/>
      <c r="E374" s="10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21"/>
      <c r="Q374" s="21"/>
      <c r="R374" s="44"/>
      <c r="S374" s="55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</row>
    <row r="375" spans="1:42" x14ac:dyDescent="0.3">
      <c r="A375" s="7"/>
      <c r="B375" s="7"/>
      <c r="C375" s="67"/>
      <c r="D375" s="10"/>
      <c r="E375" s="10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21"/>
      <c r="Q375" s="21"/>
      <c r="R375" s="44"/>
      <c r="S375" s="55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</row>
    <row r="376" spans="1:42" x14ac:dyDescent="0.3">
      <c r="A376" s="61"/>
      <c r="B376" s="61"/>
      <c r="C376" s="62"/>
      <c r="D376" s="10"/>
      <c r="E376" s="10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21"/>
      <c r="Q376" s="21"/>
      <c r="R376" s="44"/>
      <c r="S376" s="7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</row>
    <row r="377" spans="1:42" x14ac:dyDescent="0.3">
      <c r="A377" s="7"/>
      <c r="B377" s="7"/>
      <c r="C377" s="10"/>
      <c r="D377" s="63"/>
      <c r="E377" s="63"/>
      <c r="F377" s="64"/>
      <c r="G377" s="64"/>
      <c r="H377" s="64"/>
      <c r="I377" s="66"/>
      <c r="J377" s="64"/>
      <c r="K377" s="64"/>
      <c r="L377" s="64"/>
      <c r="M377" s="64"/>
      <c r="N377" s="64"/>
      <c r="O377" s="66"/>
      <c r="P377" s="65"/>
      <c r="Q377" s="65"/>
      <c r="R377" s="44"/>
      <c r="S377" s="8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</row>
    <row r="378" spans="1:42" x14ac:dyDescent="0.3">
      <c r="A378" s="7"/>
      <c r="B378" s="7"/>
      <c r="C378" s="10"/>
      <c r="D378" s="68"/>
      <c r="E378" s="68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69"/>
      <c r="Q378" s="69"/>
      <c r="R378" s="44"/>
      <c r="S378" s="70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</row>
    <row r="379" spans="1:42" x14ac:dyDescent="0.3">
      <c r="A379" s="7"/>
      <c r="B379" s="7"/>
      <c r="C379" s="10"/>
      <c r="D379" s="59"/>
      <c r="E379" s="59"/>
      <c r="F379" s="7"/>
      <c r="G379" s="7"/>
      <c r="H379" s="7"/>
      <c r="I379" s="7"/>
      <c r="J379" s="26"/>
      <c r="K379" s="60"/>
      <c r="L379" s="60"/>
      <c r="M379" s="7"/>
      <c r="N379" s="7"/>
      <c r="O379" s="7"/>
      <c r="P379" s="69"/>
      <c r="Q379" s="54"/>
      <c r="R379" s="44"/>
      <c r="S379" s="55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</row>
    <row r="380" spans="1:42" x14ac:dyDescent="0.3">
      <c r="A380" s="7"/>
      <c r="B380" s="7"/>
      <c r="C380" s="10"/>
      <c r="D380" s="68"/>
      <c r="E380" s="68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69"/>
      <c r="Q380" s="69"/>
      <c r="R380" s="44"/>
      <c r="S380" s="7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</row>
    <row r="381" spans="1:42" x14ac:dyDescent="0.3">
      <c r="A381" s="61"/>
      <c r="B381" s="61"/>
      <c r="C381" s="62"/>
      <c r="D381" s="59"/>
      <c r="E381" s="59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54"/>
      <c r="Q381" s="54"/>
      <c r="R381" s="44"/>
      <c r="S381" s="55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</row>
    <row r="382" spans="1:42" x14ac:dyDescent="0.3">
      <c r="A382" s="7"/>
      <c r="B382" s="7"/>
      <c r="C382" s="10"/>
      <c r="D382" s="68"/>
      <c r="E382" s="68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69"/>
      <c r="Q382" s="69"/>
      <c r="R382" s="44"/>
      <c r="S382" s="55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</row>
    <row r="383" spans="1:42" x14ac:dyDescent="0.3">
      <c r="A383" s="61"/>
      <c r="B383" s="61"/>
      <c r="C383" s="62"/>
      <c r="D383" s="59"/>
      <c r="E383" s="59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54"/>
      <c r="Q383" s="54"/>
      <c r="R383" s="44"/>
      <c r="S383" s="7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</row>
    <row r="384" spans="1:42" x14ac:dyDescent="0.3">
      <c r="A384" s="7"/>
      <c r="B384" s="7"/>
      <c r="C384" s="10"/>
      <c r="D384" s="59"/>
      <c r="E384" s="59"/>
      <c r="F384" s="7"/>
      <c r="G384" s="7"/>
      <c r="H384" s="7"/>
      <c r="I384" s="7"/>
      <c r="J384" s="60"/>
      <c r="K384" s="60"/>
      <c r="L384" s="60"/>
      <c r="M384" s="7"/>
      <c r="N384" s="7"/>
      <c r="O384" s="7"/>
      <c r="P384" s="54"/>
      <c r="Q384" s="54"/>
      <c r="R384" s="44"/>
      <c r="S384" s="55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</row>
    <row r="385" spans="1:42" x14ac:dyDescent="0.3">
      <c r="A385" s="61"/>
      <c r="B385" s="61"/>
      <c r="C385" s="62"/>
      <c r="D385" s="10"/>
      <c r="E385" s="10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21"/>
      <c r="Q385" s="21"/>
      <c r="R385" s="44"/>
      <c r="S385" s="8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</row>
    <row r="386" spans="1:42" x14ac:dyDescent="0.3">
      <c r="A386" s="61"/>
      <c r="B386" s="61"/>
      <c r="C386" s="10"/>
      <c r="D386" s="63"/>
      <c r="E386" s="63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5"/>
      <c r="Q386" s="65"/>
      <c r="R386" s="44"/>
      <c r="S386" s="55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</row>
    <row r="387" spans="1:42" x14ac:dyDescent="0.3">
      <c r="A387" s="61"/>
      <c r="B387" s="61"/>
      <c r="C387" s="10"/>
      <c r="D387" s="63"/>
      <c r="E387" s="63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5"/>
      <c r="Q387" s="65"/>
      <c r="R387" s="44"/>
      <c r="S387" s="55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</row>
    <row r="388" spans="1:42" x14ac:dyDescent="0.3">
      <c r="A388" s="61"/>
      <c r="B388" s="61"/>
      <c r="C388" s="10"/>
      <c r="D388" s="63"/>
      <c r="E388" s="63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5"/>
      <c r="Q388" s="65"/>
      <c r="R388" s="44"/>
      <c r="S388" s="55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</row>
    <row r="389" spans="1:42" x14ac:dyDescent="0.3">
      <c r="A389" s="61"/>
      <c r="B389" s="61"/>
      <c r="C389" s="10"/>
      <c r="D389" s="63"/>
      <c r="E389" s="63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5"/>
      <c r="Q389" s="65"/>
      <c r="R389" s="44"/>
      <c r="S389" s="55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</row>
    <row r="390" spans="1:42" x14ac:dyDescent="0.3">
      <c r="A390" s="7"/>
      <c r="B390" s="7"/>
      <c r="C390" s="10"/>
      <c r="D390" s="10"/>
      <c r="E390" s="10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21"/>
      <c r="Q390" s="21"/>
      <c r="R390" s="21"/>
      <c r="S390" s="8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</row>
    <row r="391" spans="1:42" x14ac:dyDescent="0.3">
      <c r="A391" s="5"/>
      <c r="B391" s="5"/>
      <c r="C391" s="71"/>
      <c r="D391" s="71"/>
      <c r="E391" s="71"/>
      <c r="F391" s="5"/>
      <c r="G391" s="5"/>
      <c r="H391" s="5"/>
      <c r="I391" s="5"/>
      <c r="J391" s="5"/>
      <c r="K391" s="5"/>
      <c r="L391" s="5"/>
      <c r="M391" s="5"/>
      <c r="N391" s="5"/>
      <c r="O391" s="72"/>
      <c r="P391" s="4"/>
      <c r="Q391" s="4"/>
      <c r="R391" s="4"/>
      <c r="S391" s="5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</row>
    <row r="392" spans="1:42" x14ac:dyDescent="0.3">
      <c r="A392" s="5"/>
      <c r="B392" s="5"/>
      <c r="C392" s="71"/>
      <c r="D392" s="71"/>
      <c r="E392" s="71"/>
      <c r="F392" s="5"/>
      <c r="G392" s="5"/>
      <c r="H392" s="5"/>
      <c r="I392" s="5"/>
      <c r="J392" s="5"/>
      <c r="K392" s="5"/>
      <c r="L392" s="5"/>
      <c r="M392" s="5"/>
      <c r="N392" s="5"/>
      <c r="O392" s="72"/>
      <c r="P392" s="4"/>
      <c r="Q392" s="4"/>
      <c r="R392" s="4"/>
      <c r="S392" s="5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</row>
    <row r="393" spans="1:42" x14ac:dyDescent="0.3">
      <c r="A393" s="5"/>
      <c r="B393" s="5"/>
      <c r="C393" s="71"/>
      <c r="D393" s="71"/>
      <c r="E393" s="71"/>
      <c r="F393" s="5"/>
      <c r="G393" s="5"/>
      <c r="H393" s="5"/>
      <c r="I393" s="5"/>
      <c r="J393" s="5"/>
      <c r="K393" s="5"/>
      <c r="L393" s="5"/>
      <c r="M393" s="5"/>
      <c r="N393" s="5"/>
      <c r="O393" s="72"/>
      <c r="P393" s="4"/>
      <c r="Q393" s="4"/>
      <c r="R393" s="4"/>
      <c r="S393" s="5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</row>
    <row r="394" spans="1:42" x14ac:dyDescent="0.3">
      <c r="A394" s="5"/>
      <c r="B394" s="5"/>
      <c r="C394" s="71"/>
      <c r="D394" s="71"/>
      <c r="E394" s="71"/>
      <c r="F394" s="5"/>
      <c r="G394" s="5"/>
      <c r="H394" s="5"/>
      <c r="I394" s="5"/>
      <c r="J394" s="5"/>
      <c r="K394" s="5"/>
      <c r="L394" s="5"/>
      <c r="M394" s="5"/>
      <c r="N394" s="5"/>
      <c r="O394" s="72"/>
      <c r="P394" s="4"/>
      <c r="Q394" s="4"/>
      <c r="R394" s="4"/>
      <c r="S394" s="5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</row>
    <row r="395" spans="1:42" x14ac:dyDescent="0.3">
      <c r="A395" s="5"/>
      <c r="B395" s="5"/>
      <c r="C395" s="71"/>
      <c r="D395" s="71"/>
      <c r="E395" s="71"/>
      <c r="F395" s="5"/>
      <c r="G395" s="5"/>
      <c r="H395" s="5"/>
      <c r="I395" s="5"/>
      <c r="J395" s="5"/>
      <c r="K395" s="5"/>
      <c r="L395" s="5"/>
      <c r="M395" s="5"/>
      <c r="N395" s="5"/>
      <c r="O395" s="72"/>
      <c r="P395" s="4"/>
      <c r="Q395" s="4"/>
      <c r="R395" s="4"/>
      <c r="S395" s="5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</row>
    <row r="396" spans="1:42" x14ac:dyDescent="0.3">
      <c r="A396" s="5"/>
      <c r="B396" s="5"/>
      <c r="C396" s="71"/>
      <c r="D396" s="71"/>
      <c r="E396" s="71"/>
      <c r="F396" s="5"/>
      <c r="G396" s="5"/>
      <c r="H396" s="5"/>
      <c r="I396" s="5"/>
      <c r="J396" s="5"/>
      <c r="K396" s="5"/>
      <c r="L396" s="5"/>
      <c r="M396" s="5"/>
      <c r="N396" s="5"/>
      <c r="O396" s="72"/>
      <c r="P396" s="4"/>
      <c r="Q396" s="4"/>
      <c r="R396" s="4"/>
      <c r="S396" s="5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</row>
    <row r="397" spans="1:42" x14ac:dyDescent="0.3">
      <c r="A397" s="5"/>
      <c r="B397" s="5"/>
      <c r="C397" s="71"/>
      <c r="D397" s="71"/>
      <c r="E397" s="71"/>
      <c r="F397" s="5"/>
      <c r="G397" s="5"/>
      <c r="H397" s="5"/>
      <c r="I397" s="5"/>
      <c r="J397" s="5"/>
      <c r="K397" s="5"/>
      <c r="L397" s="5"/>
      <c r="M397" s="5"/>
      <c r="N397" s="5"/>
      <c r="O397" s="72"/>
      <c r="P397" s="4"/>
      <c r="Q397" s="4"/>
      <c r="R397" s="4"/>
      <c r="S397" s="5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</row>
    <row r="398" spans="1:42" x14ac:dyDescent="0.3">
      <c r="A398" s="5"/>
      <c r="B398" s="5"/>
      <c r="C398" s="71"/>
      <c r="D398" s="71"/>
      <c r="E398" s="71"/>
      <c r="F398" s="5"/>
      <c r="G398" s="5"/>
      <c r="H398" s="5"/>
      <c r="I398" s="5"/>
      <c r="J398" s="5"/>
      <c r="K398" s="5"/>
      <c r="L398" s="5"/>
      <c r="M398" s="5"/>
      <c r="N398" s="5"/>
      <c r="O398" s="72"/>
      <c r="P398" s="4"/>
      <c r="Q398" s="4"/>
      <c r="R398" s="4"/>
      <c r="S398" s="5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</row>
    <row r="399" spans="1:42" x14ac:dyDescent="0.3">
      <c r="A399" s="5"/>
      <c r="B399" s="5"/>
      <c r="C399" s="71"/>
      <c r="D399" s="71"/>
      <c r="E399" s="71"/>
      <c r="F399" s="5"/>
      <c r="G399" s="5"/>
      <c r="H399" s="5"/>
      <c r="I399" s="5"/>
      <c r="J399" s="5"/>
      <c r="K399" s="5"/>
      <c r="L399" s="5"/>
      <c r="M399" s="5"/>
      <c r="N399" s="5"/>
      <c r="O399" s="72"/>
      <c r="P399" s="4"/>
      <c r="Q399" s="4"/>
      <c r="R399" s="4"/>
      <c r="S399" s="5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</row>
    <row r="400" spans="1:42" x14ac:dyDescent="0.3">
      <c r="A400" s="5"/>
      <c r="B400" s="5"/>
      <c r="C400" s="71"/>
      <c r="D400" s="71"/>
      <c r="E400" s="71"/>
      <c r="F400" s="5"/>
      <c r="G400" s="5"/>
      <c r="H400" s="5"/>
      <c r="I400" s="5"/>
      <c r="J400" s="5"/>
      <c r="K400" s="5"/>
      <c r="L400" s="5"/>
      <c r="M400" s="5"/>
      <c r="N400" s="5"/>
      <c r="O400" s="72"/>
      <c r="P400" s="4"/>
      <c r="Q400" s="4"/>
      <c r="R400" s="4"/>
      <c r="S400" s="5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</row>
    <row r="401" spans="1:42" x14ac:dyDescent="0.3">
      <c r="A401" s="5"/>
      <c r="B401" s="5"/>
      <c r="C401" s="71"/>
      <c r="D401" s="71"/>
      <c r="E401" s="71"/>
      <c r="F401" s="5"/>
      <c r="G401" s="5"/>
      <c r="H401" s="5"/>
      <c r="I401" s="5"/>
      <c r="J401" s="5"/>
      <c r="K401" s="5"/>
      <c r="L401" s="5"/>
      <c r="M401" s="5"/>
      <c r="N401" s="5"/>
      <c r="O401" s="72"/>
      <c r="P401" s="4"/>
      <c r="Q401" s="4"/>
      <c r="R401" s="4"/>
      <c r="S401" s="5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</row>
    <row r="402" spans="1:42" x14ac:dyDescent="0.3">
      <c r="A402" s="5"/>
      <c r="B402" s="5"/>
      <c r="C402" s="71"/>
      <c r="D402" s="71"/>
      <c r="E402" s="71"/>
      <c r="F402" s="5"/>
      <c r="G402" s="5"/>
      <c r="H402" s="5"/>
      <c r="I402" s="5"/>
      <c r="J402" s="5"/>
      <c r="K402" s="5"/>
      <c r="L402" s="5"/>
      <c r="M402" s="5"/>
      <c r="N402" s="5"/>
      <c r="O402" s="72"/>
      <c r="P402" s="4"/>
      <c r="Q402" s="4"/>
      <c r="R402" s="4"/>
      <c r="S402" s="5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</row>
    <row r="403" spans="1:42" x14ac:dyDescent="0.3">
      <c r="A403" s="5"/>
      <c r="B403" s="5"/>
      <c r="C403" s="71"/>
      <c r="D403" s="71"/>
      <c r="E403" s="71"/>
      <c r="F403" s="5"/>
      <c r="G403" s="5"/>
      <c r="H403" s="5"/>
      <c r="I403" s="5"/>
      <c r="J403" s="5"/>
      <c r="K403" s="5"/>
      <c r="L403" s="5"/>
      <c r="M403" s="5"/>
      <c r="N403" s="5"/>
      <c r="O403" s="72"/>
      <c r="P403" s="4"/>
      <c r="Q403" s="4"/>
      <c r="R403" s="4"/>
      <c r="S403" s="5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</row>
    <row r="404" spans="1:42" x14ac:dyDescent="0.3">
      <c r="A404" s="5"/>
      <c r="B404" s="5"/>
      <c r="C404" s="71"/>
      <c r="D404" s="71"/>
      <c r="E404" s="71"/>
      <c r="F404" s="5"/>
      <c r="G404" s="5"/>
      <c r="H404" s="5"/>
      <c r="I404" s="5"/>
      <c r="J404" s="5"/>
      <c r="K404" s="5"/>
      <c r="L404" s="5"/>
      <c r="M404" s="5"/>
      <c r="N404" s="5"/>
      <c r="O404" s="72"/>
      <c r="P404" s="4"/>
      <c r="Q404" s="4"/>
      <c r="R404" s="4"/>
      <c r="S404" s="5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</row>
    <row r="405" spans="1:42" x14ac:dyDescent="0.3">
      <c r="A405" s="5"/>
      <c r="B405" s="5"/>
      <c r="C405" s="71"/>
      <c r="D405" s="71"/>
      <c r="E405" s="71"/>
      <c r="F405" s="5"/>
      <c r="G405" s="5"/>
      <c r="H405" s="5"/>
      <c r="I405" s="5"/>
      <c r="J405" s="5"/>
      <c r="K405" s="5"/>
      <c r="L405" s="5"/>
      <c r="M405" s="5"/>
      <c r="N405" s="5"/>
      <c r="O405" s="72"/>
      <c r="P405" s="4"/>
      <c r="Q405" s="4"/>
      <c r="R405" s="4"/>
      <c r="S405" s="5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</row>
    <row r="406" spans="1:42" x14ac:dyDescent="0.3">
      <c r="A406" s="5"/>
      <c r="B406" s="5"/>
      <c r="C406" s="71"/>
      <c r="D406" s="71"/>
      <c r="E406" s="71"/>
      <c r="F406" s="5"/>
      <c r="G406" s="5"/>
      <c r="H406" s="5"/>
      <c r="I406" s="5"/>
      <c r="J406" s="5"/>
      <c r="K406" s="5"/>
      <c r="L406" s="5"/>
      <c r="M406" s="5"/>
      <c r="N406" s="5"/>
      <c r="O406" s="72"/>
      <c r="P406" s="4"/>
      <c r="Q406" s="4"/>
      <c r="R406" s="4"/>
      <c r="S406" s="5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</row>
    <row r="407" spans="1:42" x14ac:dyDescent="0.3">
      <c r="A407" s="5"/>
      <c r="B407" s="5"/>
      <c r="C407" s="71"/>
      <c r="D407" s="71"/>
      <c r="E407" s="71"/>
      <c r="F407" s="5"/>
      <c r="G407" s="5"/>
      <c r="H407" s="5"/>
      <c r="I407" s="5"/>
      <c r="J407" s="5"/>
      <c r="K407" s="5"/>
      <c r="L407" s="5"/>
      <c r="M407" s="5"/>
      <c r="N407" s="5"/>
      <c r="O407" s="72"/>
      <c r="P407" s="4"/>
      <c r="Q407" s="4"/>
      <c r="R407" s="4"/>
      <c r="S407" s="5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</row>
    <row r="408" spans="1:42" x14ac:dyDescent="0.3">
      <c r="A408" s="5"/>
      <c r="B408" s="5"/>
      <c r="C408" s="71"/>
      <c r="D408" s="71"/>
      <c r="E408" s="71"/>
      <c r="F408" s="5"/>
      <c r="G408" s="5"/>
      <c r="H408" s="5"/>
      <c r="I408" s="5"/>
      <c r="J408" s="5"/>
      <c r="K408" s="5"/>
      <c r="L408" s="5"/>
      <c r="M408" s="5"/>
      <c r="N408" s="5"/>
      <c r="O408" s="72"/>
      <c r="P408" s="4"/>
      <c r="Q408" s="4"/>
      <c r="R408" s="4"/>
      <c r="S408" s="5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</row>
    <row r="409" spans="1:42" x14ac:dyDescent="0.3">
      <c r="A409" s="5"/>
      <c r="B409" s="5"/>
      <c r="C409" s="71"/>
      <c r="D409" s="71"/>
      <c r="E409" s="71"/>
      <c r="F409" s="5"/>
      <c r="G409" s="5"/>
      <c r="H409" s="5"/>
      <c r="I409" s="5"/>
      <c r="J409" s="5"/>
      <c r="K409" s="5"/>
      <c r="L409" s="5"/>
      <c r="M409" s="5"/>
      <c r="N409" s="5"/>
      <c r="O409" s="72"/>
      <c r="P409" s="4"/>
      <c r="Q409" s="4"/>
      <c r="R409" s="4"/>
      <c r="S409" s="5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</row>
    <row r="410" spans="1:42" x14ac:dyDescent="0.3">
      <c r="A410" s="5"/>
      <c r="B410" s="5"/>
      <c r="C410" s="71"/>
      <c r="D410" s="71"/>
      <c r="E410" s="71"/>
      <c r="F410" s="5"/>
      <c r="G410" s="5"/>
      <c r="H410" s="5"/>
      <c r="I410" s="5"/>
      <c r="J410" s="5"/>
      <c r="K410" s="5"/>
      <c r="L410" s="5"/>
      <c r="M410" s="5"/>
      <c r="N410" s="5"/>
      <c r="O410" s="72"/>
      <c r="P410" s="4"/>
      <c r="Q410" s="4"/>
      <c r="R410" s="4"/>
      <c r="S410" s="5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</row>
    <row r="411" spans="1:42" x14ac:dyDescent="0.3">
      <c r="A411" s="5"/>
      <c r="B411" s="5"/>
      <c r="C411" s="71"/>
      <c r="D411" s="71"/>
      <c r="E411" s="71"/>
      <c r="F411" s="5"/>
      <c r="G411" s="5"/>
      <c r="H411" s="5"/>
      <c r="I411" s="5"/>
      <c r="J411" s="5"/>
      <c r="K411" s="5"/>
      <c r="L411" s="5"/>
      <c r="M411" s="5"/>
      <c r="N411" s="5"/>
      <c r="O411" s="72"/>
      <c r="P411" s="4"/>
      <c r="Q411" s="4"/>
      <c r="R411" s="4"/>
      <c r="S411" s="5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</row>
    <row r="412" spans="1:42" x14ac:dyDescent="0.3">
      <c r="A412" s="5"/>
      <c r="B412" s="5"/>
      <c r="C412" s="71"/>
      <c r="D412" s="71"/>
      <c r="E412" s="71"/>
      <c r="F412" s="5"/>
      <c r="G412" s="5"/>
      <c r="H412" s="5"/>
      <c r="I412" s="5"/>
      <c r="J412" s="5"/>
      <c r="K412" s="5"/>
      <c r="L412" s="5"/>
      <c r="M412" s="5"/>
      <c r="N412" s="5"/>
      <c r="O412" s="72"/>
      <c r="P412" s="4"/>
      <c r="Q412" s="4"/>
      <c r="R412" s="4"/>
      <c r="S412" s="5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</row>
    <row r="413" spans="1:42" x14ac:dyDescent="0.3">
      <c r="A413" s="5"/>
      <c r="B413" s="5"/>
      <c r="C413" s="71"/>
      <c r="D413" s="71"/>
      <c r="E413" s="71"/>
      <c r="F413" s="5"/>
      <c r="G413" s="5"/>
      <c r="H413" s="5"/>
      <c r="I413" s="5"/>
      <c r="J413" s="5"/>
      <c r="K413" s="5"/>
      <c r="L413" s="5"/>
      <c r="M413" s="5"/>
      <c r="N413" s="5"/>
      <c r="O413" s="72"/>
      <c r="P413" s="4"/>
      <c r="Q413" s="4"/>
      <c r="R413" s="4"/>
      <c r="S413" s="5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</row>
    <row r="414" spans="1:42" x14ac:dyDescent="0.3">
      <c r="A414" s="5"/>
      <c r="B414" s="5"/>
      <c r="C414" s="71"/>
      <c r="D414" s="71"/>
      <c r="E414" s="71"/>
      <c r="F414" s="5"/>
      <c r="G414" s="5"/>
      <c r="H414" s="5"/>
      <c r="I414" s="5"/>
      <c r="J414" s="5"/>
      <c r="K414" s="5"/>
      <c r="L414" s="5"/>
      <c r="M414" s="5"/>
      <c r="N414" s="5"/>
      <c r="O414" s="72"/>
      <c r="P414" s="4"/>
      <c r="Q414" s="4"/>
      <c r="R414" s="4"/>
      <c r="S414" s="5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</row>
    <row r="415" spans="1:42" x14ac:dyDescent="0.3">
      <c r="A415" s="5"/>
      <c r="B415" s="5"/>
      <c r="C415" s="71"/>
      <c r="D415" s="71"/>
      <c r="E415" s="71"/>
      <c r="F415" s="5"/>
      <c r="G415" s="5"/>
      <c r="H415" s="5"/>
      <c r="I415" s="5"/>
      <c r="J415" s="5"/>
      <c r="K415" s="5"/>
      <c r="L415" s="5"/>
      <c r="M415" s="5"/>
      <c r="N415" s="5"/>
      <c r="O415" s="72"/>
      <c r="P415" s="4"/>
      <c r="Q415" s="4"/>
      <c r="R415" s="4"/>
      <c r="S415" s="5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</row>
    <row r="416" spans="1:42" x14ac:dyDescent="0.3">
      <c r="A416" s="5"/>
      <c r="B416" s="5"/>
      <c r="C416" s="71"/>
      <c r="D416" s="71"/>
      <c r="E416" s="71"/>
      <c r="F416" s="5"/>
      <c r="G416" s="5"/>
      <c r="H416" s="5"/>
      <c r="I416" s="5"/>
      <c r="J416" s="5"/>
      <c r="K416" s="5"/>
      <c r="L416" s="5"/>
      <c r="M416" s="5"/>
      <c r="N416" s="5"/>
      <c r="O416" s="72"/>
      <c r="P416" s="4"/>
      <c r="Q416" s="4"/>
      <c r="R416" s="4"/>
      <c r="S416" s="5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</row>
    <row r="417" spans="1:42" x14ac:dyDescent="0.3">
      <c r="A417" s="5"/>
      <c r="B417" s="5"/>
      <c r="C417" s="71"/>
      <c r="D417" s="71"/>
      <c r="E417" s="71"/>
      <c r="F417" s="5"/>
      <c r="G417" s="5"/>
      <c r="H417" s="5"/>
      <c r="I417" s="5"/>
      <c r="J417" s="5"/>
      <c r="K417" s="5"/>
      <c r="L417" s="5"/>
      <c r="M417" s="5"/>
      <c r="N417" s="5"/>
      <c r="O417" s="72"/>
      <c r="P417" s="4"/>
      <c r="Q417" s="4"/>
      <c r="R417" s="4"/>
      <c r="S417" s="5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</row>
    <row r="418" spans="1:42" x14ac:dyDescent="0.3">
      <c r="A418" s="5"/>
      <c r="B418" s="5"/>
      <c r="C418" s="71"/>
      <c r="D418" s="71"/>
      <c r="E418" s="71"/>
      <c r="F418" s="5"/>
      <c r="G418" s="5"/>
      <c r="H418" s="5"/>
      <c r="I418" s="5"/>
      <c r="J418" s="5"/>
      <c r="K418" s="5"/>
      <c r="L418" s="5"/>
      <c r="M418" s="5"/>
      <c r="N418" s="5"/>
      <c r="O418" s="72"/>
      <c r="P418" s="4"/>
      <c r="Q418" s="4"/>
      <c r="R418" s="4"/>
      <c r="S418" s="5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</row>
    <row r="419" spans="1:42" x14ac:dyDescent="0.3">
      <c r="A419" s="5"/>
      <c r="B419" s="5"/>
      <c r="C419" s="71"/>
      <c r="D419" s="71"/>
      <c r="E419" s="71"/>
      <c r="F419" s="5"/>
      <c r="G419" s="5"/>
      <c r="H419" s="5"/>
      <c r="I419" s="5"/>
      <c r="J419" s="5"/>
      <c r="K419" s="5"/>
      <c r="L419" s="5"/>
      <c r="M419" s="5"/>
      <c r="N419" s="5"/>
      <c r="O419" s="72"/>
      <c r="P419" s="4"/>
      <c r="Q419" s="4"/>
      <c r="R419" s="4"/>
      <c r="S419" s="5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</row>
    <row r="420" spans="1:42" x14ac:dyDescent="0.3">
      <c r="A420" s="5"/>
      <c r="B420" s="5"/>
      <c r="C420" s="71"/>
      <c r="D420" s="71"/>
      <c r="E420" s="71"/>
      <c r="F420" s="5"/>
      <c r="G420" s="5"/>
      <c r="H420" s="5"/>
      <c r="I420" s="5"/>
      <c r="J420" s="5"/>
      <c r="K420" s="5"/>
      <c r="L420" s="5"/>
      <c r="M420" s="5"/>
      <c r="N420" s="5"/>
      <c r="O420" s="72"/>
      <c r="P420" s="4"/>
      <c r="Q420" s="4"/>
      <c r="R420" s="4"/>
      <c r="S420" s="5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</row>
    <row r="421" spans="1:42" x14ac:dyDescent="0.3">
      <c r="A421" s="5"/>
      <c r="B421" s="5"/>
      <c r="C421" s="71"/>
      <c r="D421" s="71"/>
      <c r="E421" s="71"/>
      <c r="F421" s="5"/>
      <c r="G421" s="5"/>
      <c r="H421" s="5"/>
      <c r="I421" s="5"/>
      <c r="J421" s="5"/>
      <c r="K421" s="5"/>
      <c r="L421" s="5"/>
      <c r="M421" s="5"/>
      <c r="N421" s="5"/>
      <c r="O421" s="72"/>
      <c r="P421" s="4"/>
      <c r="Q421" s="4"/>
      <c r="R421" s="4"/>
      <c r="S421" s="5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</row>
    <row r="422" spans="1:42" x14ac:dyDescent="0.3">
      <c r="A422" s="5"/>
      <c r="B422" s="5"/>
      <c r="C422" s="71"/>
      <c r="D422" s="71"/>
      <c r="E422" s="71"/>
      <c r="F422" s="5"/>
      <c r="G422" s="5"/>
      <c r="H422" s="5"/>
      <c r="I422" s="5"/>
      <c r="J422" s="5"/>
      <c r="K422" s="5"/>
      <c r="L422" s="5"/>
      <c r="M422" s="5"/>
      <c r="N422" s="5"/>
      <c r="O422" s="72"/>
      <c r="P422" s="4"/>
      <c r="Q422" s="4"/>
      <c r="R422" s="4"/>
      <c r="S422" s="5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</row>
    <row r="423" spans="1:42" x14ac:dyDescent="0.3">
      <c r="A423" s="5"/>
      <c r="B423" s="5"/>
      <c r="C423" s="71"/>
      <c r="D423" s="71"/>
      <c r="E423" s="71"/>
      <c r="F423" s="5"/>
      <c r="G423" s="5"/>
      <c r="H423" s="5"/>
      <c r="I423" s="5"/>
      <c r="J423" s="5"/>
      <c r="K423" s="5"/>
      <c r="L423" s="5"/>
      <c r="M423" s="5"/>
      <c r="N423" s="5"/>
      <c r="O423" s="72"/>
      <c r="P423" s="4"/>
      <c r="Q423" s="4"/>
      <c r="R423" s="4"/>
      <c r="S423" s="5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</row>
    <row r="424" spans="1:42" x14ac:dyDescent="0.3">
      <c r="A424" s="5"/>
      <c r="B424" s="5"/>
      <c r="C424" s="71"/>
      <c r="D424" s="71"/>
      <c r="E424" s="71"/>
      <c r="F424" s="5"/>
      <c r="G424" s="5"/>
      <c r="H424" s="5"/>
      <c r="I424" s="5"/>
      <c r="J424" s="5"/>
      <c r="K424" s="5"/>
      <c r="L424" s="5"/>
      <c r="M424" s="5"/>
      <c r="N424" s="5"/>
      <c r="O424" s="72"/>
      <c r="P424" s="4"/>
      <c r="Q424" s="4"/>
      <c r="R424" s="4"/>
      <c r="S424" s="5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</row>
    <row r="425" spans="1:42" x14ac:dyDescent="0.3">
      <c r="A425" s="5"/>
      <c r="B425" s="5"/>
      <c r="C425" s="71"/>
      <c r="D425" s="71"/>
      <c r="E425" s="71"/>
      <c r="F425" s="5"/>
      <c r="G425" s="5"/>
      <c r="H425" s="5"/>
      <c r="I425" s="5"/>
      <c r="J425" s="5"/>
      <c r="K425" s="5"/>
      <c r="L425" s="5"/>
      <c r="M425" s="5"/>
      <c r="N425" s="5"/>
      <c r="O425" s="72"/>
      <c r="P425" s="4"/>
      <c r="Q425" s="4"/>
      <c r="R425" s="4"/>
      <c r="S425" s="5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</row>
    <row r="426" spans="1:42" x14ac:dyDescent="0.3">
      <c r="A426" s="5"/>
      <c r="B426" s="5"/>
      <c r="C426" s="71"/>
      <c r="D426" s="71"/>
      <c r="E426" s="71"/>
      <c r="F426" s="5"/>
      <c r="G426" s="5"/>
      <c r="H426" s="5"/>
      <c r="I426" s="5"/>
      <c r="J426" s="5"/>
      <c r="K426" s="5"/>
      <c r="L426" s="5"/>
      <c r="M426" s="5"/>
      <c r="N426" s="5"/>
      <c r="O426" s="72"/>
      <c r="P426" s="4"/>
      <c r="Q426" s="4"/>
      <c r="R426" s="4"/>
      <c r="S426" s="5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</row>
    <row r="427" spans="1:42" x14ac:dyDescent="0.3">
      <c r="A427" s="5"/>
      <c r="B427" s="5"/>
      <c r="C427" s="71"/>
      <c r="D427" s="71"/>
      <c r="E427" s="71"/>
      <c r="F427" s="5"/>
      <c r="G427" s="5"/>
      <c r="H427" s="5"/>
      <c r="I427" s="5"/>
      <c r="J427" s="5"/>
      <c r="K427" s="5"/>
      <c r="L427" s="5"/>
      <c r="M427" s="5"/>
      <c r="N427" s="5"/>
      <c r="O427" s="72"/>
      <c r="P427" s="4"/>
      <c r="Q427" s="4"/>
      <c r="R427" s="4"/>
      <c r="S427" s="5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</row>
    <row r="428" spans="1:42" x14ac:dyDescent="0.3">
      <c r="A428" s="5"/>
      <c r="B428" s="5"/>
      <c r="C428" s="71"/>
      <c r="D428" s="71"/>
      <c r="E428" s="71"/>
      <c r="F428" s="5"/>
      <c r="G428" s="5"/>
      <c r="H428" s="5"/>
      <c r="I428" s="5"/>
      <c r="J428" s="5"/>
      <c r="K428" s="5"/>
      <c r="L428" s="5"/>
      <c r="M428" s="5"/>
      <c r="N428" s="5"/>
      <c r="O428" s="72"/>
      <c r="P428" s="4"/>
      <c r="Q428" s="4"/>
      <c r="R428" s="4"/>
      <c r="S428" s="5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</row>
    <row r="429" spans="1:42" x14ac:dyDescent="0.3">
      <c r="A429" s="5"/>
      <c r="B429" s="5"/>
      <c r="C429" s="71"/>
      <c r="D429" s="71"/>
      <c r="E429" s="71"/>
      <c r="F429" s="5"/>
      <c r="G429" s="5"/>
      <c r="H429" s="5"/>
      <c r="I429" s="5"/>
      <c r="J429" s="5"/>
      <c r="K429" s="5"/>
      <c r="L429" s="5"/>
      <c r="M429" s="5"/>
      <c r="N429" s="5"/>
      <c r="O429" s="72"/>
      <c r="P429" s="4"/>
      <c r="Q429" s="4"/>
      <c r="R429" s="4"/>
      <c r="S429" s="5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</row>
    <row r="430" spans="1:42" x14ac:dyDescent="0.3">
      <c r="A430" s="5"/>
      <c r="B430" s="5"/>
      <c r="C430" s="71"/>
      <c r="D430" s="71"/>
      <c r="E430" s="71"/>
      <c r="F430" s="5"/>
      <c r="G430" s="5"/>
      <c r="H430" s="5"/>
      <c r="I430" s="5"/>
      <c r="J430" s="5"/>
      <c r="K430" s="5"/>
      <c r="L430" s="5"/>
      <c r="M430" s="5"/>
      <c r="N430" s="5"/>
      <c r="O430" s="72"/>
      <c r="P430" s="4"/>
      <c r="Q430" s="4"/>
      <c r="R430" s="4"/>
      <c r="S430" s="5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</row>
    <row r="431" spans="1:42" x14ac:dyDescent="0.3">
      <c r="A431" s="5"/>
      <c r="B431" s="5"/>
      <c r="C431" s="71"/>
      <c r="D431" s="71"/>
      <c r="E431" s="71"/>
      <c r="F431" s="5"/>
      <c r="G431" s="5"/>
      <c r="H431" s="5"/>
      <c r="I431" s="5"/>
      <c r="J431" s="5"/>
      <c r="K431" s="5"/>
      <c r="L431" s="5"/>
      <c r="M431" s="5"/>
      <c r="N431" s="5"/>
      <c r="O431" s="72"/>
      <c r="P431" s="4"/>
      <c r="Q431" s="4"/>
      <c r="R431" s="4"/>
      <c r="S431" s="5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</row>
    <row r="432" spans="1:42" x14ac:dyDescent="0.3">
      <c r="A432" s="5"/>
      <c r="B432" s="5"/>
      <c r="C432" s="71"/>
      <c r="D432" s="71"/>
      <c r="E432" s="71"/>
      <c r="F432" s="5"/>
      <c r="G432" s="5"/>
      <c r="H432" s="5"/>
      <c r="I432" s="5"/>
      <c r="J432" s="5"/>
      <c r="K432" s="5"/>
      <c r="L432" s="5"/>
      <c r="M432" s="5"/>
      <c r="N432" s="5"/>
      <c r="O432" s="72"/>
      <c r="P432" s="4"/>
      <c r="Q432" s="4"/>
      <c r="R432" s="4"/>
      <c r="S432" s="5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</row>
    <row r="433" spans="1:42" x14ac:dyDescent="0.3">
      <c r="A433" s="5"/>
      <c r="B433" s="5"/>
      <c r="C433" s="71"/>
      <c r="D433" s="71"/>
      <c r="E433" s="71"/>
      <c r="F433" s="5"/>
      <c r="G433" s="5"/>
      <c r="H433" s="5"/>
      <c r="I433" s="5"/>
      <c r="J433" s="5"/>
      <c r="K433" s="5"/>
      <c r="L433" s="5"/>
      <c r="M433" s="5"/>
      <c r="N433" s="5"/>
      <c r="O433" s="72"/>
      <c r="P433" s="4"/>
      <c r="Q433" s="4"/>
      <c r="R433" s="4"/>
      <c r="S433" s="5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</row>
    <row r="434" spans="1:42" x14ac:dyDescent="0.3">
      <c r="A434" s="5"/>
      <c r="B434" s="5"/>
      <c r="C434" s="71"/>
      <c r="D434" s="71"/>
      <c r="E434" s="71"/>
      <c r="F434" s="5"/>
      <c r="G434" s="5"/>
      <c r="H434" s="5"/>
      <c r="I434" s="5"/>
      <c r="J434" s="5"/>
      <c r="K434" s="5"/>
      <c r="L434" s="5"/>
      <c r="M434" s="5"/>
      <c r="N434" s="5"/>
      <c r="O434" s="72"/>
      <c r="P434" s="4"/>
      <c r="Q434" s="4"/>
      <c r="R434" s="4"/>
      <c r="S434" s="5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</row>
    <row r="435" spans="1:42" x14ac:dyDescent="0.3">
      <c r="A435" s="5"/>
      <c r="B435" s="5"/>
      <c r="C435" s="71"/>
      <c r="D435" s="71"/>
      <c r="E435" s="71"/>
      <c r="F435" s="5"/>
      <c r="G435" s="5"/>
      <c r="H435" s="5"/>
      <c r="I435" s="5"/>
      <c r="J435" s="5"/>
      <c r="K435" s="5"/>
      <c r="L435" s="5"/>
      <c r="M435" s="5"/>
      <c r="N435" s="5"/>
      <c r="O435" s="72"/>
      <c r="P435" s="4"/>
      <c r="Q435" s="4"/>
      <c r="R435" s="4"/>
      <c r="S435" s="5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</row>
    <row r="436" spans="1:42" x14ac:dyDescent="0.3">
      <c r="A436" s="5"/>
      <c r="B436" s="5"/>
      <c r="C436" s="71"/>
      <c r="D436" s="71"/>
      <c r="E436" s="71"/>
      <c r="F436" s="5"/>
      <c r="G436" s="5"/>
      <c r="H436" s="5"/>
      <c r="I436" s="5"/>
      <c r="J436" s="5"/>
      <c r="K436" s="5"/>
      <c r="L436" s="5"/>
      <c r="M436" s="5"/>
      <c r="N436" s="5"/>
      <c r="O436" s="72"/>
      <c r="P436" s="4"/>
      <c r="Q436" s="4"/>
      <c r="R436" s="4"/>
      <c r="S436" s="5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</row>
    <row r="437" spans="1:42" x14ac:dyDescent="0.3">
      <c r="A437" s="5"/>
      <c r="B437" s="5"/>
      <c r="C437" s="71"/>
      <c r="D437" s="71"/>
      <c r="E437" s="71"/>
      <c r="F437" s="5"/>
      <c r="G437" s="5"/>
      <c r="H437" s="5"/>
      <c r="I437" s="5"/>
      <c r="J437" s="5"/>
      <c r="K437" s="5"/>
      <c r="L437" s="5"/>
      <c r="M437" s="5"/>
      <c r="N437" s="5"/>
      <c r="O437" s="72"/>
      <c r="P437" s="4"/>
      <c r="Q437" s="4"/>
      <c r="R437" s="4"/>
      <c r="S437" s="5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</row>
    <row r="438" spans="1:42" x14ac:dyDescent="0.3">
      <c r="A438" s="5"/>
      <c r="B438" s="5"/>
      <c r="C438" s="71"/>
      <c r="D438" s="71"/>
      <c r="E438" s="71"/>
      <c r="F438" s="5"/>
      <c r="G438" s="5"/>
      <c r="H438" s="5"/>
      <c r="I438" s="5"/>
      <c r="J438" s="5"/>
      <c r="K438" s="5"/>
      <c r="L438" s="5"/>
      <c r="M438" s="5"/>
      <c r="N438" s="5"/>
      <c r="O438" s="72"/>
      <c r="P438" s="4"/>
      <c r="Q438" s="4"/>
      <c r="R438" s="4"/>
      <c r="S438" s="5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</row>
    <row r="439" spans="1:42" x14ac:dyDescent="0.3">
      <c r="A439" s="5"/>
      <c r="B439" s="5"/>
      <c r="C439" s="71"/>
      <c r="D439" s="71"/>
      <c r="E439" s="71"/>
      <c r="F439" s="5"/>
      <c r="G439" s="5"/>
      <c r="H439" s="5"/>
      <c r="I439" s="5"/>
      <c r="J439" s="5"/>
      <c r="K439" s="5"/>
      <c r="L439" s="5"/>
      <c r="M439" s="5"/>
      <c r="N439" s="5"/>
      <c r="O439" s="72"/>
      <c r="P439" s="4"/>
      <c r="Q439" s="4"/>
      <c r="R439" s="4"/>
      <c r="S439" s="5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</row>
    <row r="440" spans="1:42" x14ac:dyDescent="0.3">
      <c r="A440" s="5"/>
      <c r="B440" s="5"/>
      <c r="C440" s="71"/>
      <c r="D440" s="71"/>
      <c r="E440" s="71"/>
      <c r="F440" s="5"/>
      <c r="G440" s="5"/>
      <c r="H440" s="5"/>
      <c r="I440" s="5"/>
      <c r="J440" s="5"/>
      <c r="K440" s="5"/>
      <c r="L440" s="5"/>
      <c r="M440" s="5"/>
      <c r="N440" s="5"/>
      <c r="O440" s="72"/>
      <c r="P440" s="4"/>
      <c r="Q440" s="4"/>
      <c r="R440" s="4"/>
      <c r="S440" s="5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</row>
    <row r="441" spans="1:42" x14ac:dyDescent="0.3">
      <c r="A441" s="5"/>
      <c r="B441" s="5"/>
      <c r="C441" s="71"/>
      <c r="D441" s="71"/>
      <c r="E441" s="71"/>
      <c r="F441" s="5"/>
      <c r="G441" s="5"/>
      <c r="H441" s="5"/>
      <c r="I441" s="5"/>
      <c r="J441" s="5"/>
      <c r="K441" s="5"/>
      <c r="L441" s="5"/>
      <c r="M441" s="5"/>
      <c r="N441" s="5"/>
      <c r="O441" s="72"/>
      <c r="P441" s="4"/>
      <c r="Q441" s="4"/>
      <c r="R441" s="4"/>
      <c r="S441" s="5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</row>
    <row r="442" spans="1:42" x14ac:dyDescent="0.3">
      <c r="A442" s="5"/>
      <c r="B442" s="5"/>
      <c r="C442" s="71"/>
      <c r="D442" s="71"/>
      <c r="E442" s="71"/>
      <c r="F442" s="5"/>
      <c r="G442" s="5"/>
      <c r="H442" s="5"/>
      <c r="I442" s="5"/>
      <c r="J442" s="5"/>
      <c r="K442" s="5"/>
      <c r="L442" s="5"/>
      <c r="M442" s="5"/>
      <c r="N442" s="5"/>
      <c r="O442" s="72"/>
      <c r="P442" s="4"/>
      <c r="Q442" s="4"/>
      <c r="R442" s="4"/>
      <c r="S442" s="5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</row>
    <row r="443" spans="1:42" x14ac:dyDescent="0.3">
      <c r="A443" s="5"/>
      <c r="B443" s="5"/>
      <c r="C443" s="71"/>
      <c r="D443" s="71"/>
      <c r="E443" s="71"/>
      <c r="F443" s="5"/>
      <c r="G443" s="5"/>
      <c r="H443" s="5"/>
      <c r="I443" s="5"/>
      <c r="J443" s="5"/>
      <c r="K443" s="5"/>
      <c r="L443" s="5"/>
      <c r="M443" s="5"/>
      <c r="N443" s="5"/>
      <c r="O443" s="72"/>
      <c r="P443" s="4"/>
      <c r="Q443" s="4"/>
      <c r="R443" s="4"/>
      <c r="S443" s="5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</row>
    <row r="444" spans="1:42" x14ac:dyDescent="0.3">
      <c r="A444" s="5"/>
      <c r="B444" s="5"/>
      <c r="C444" s="71"/>
      <c r="D444" s="71"/>
      <c r="E444" s="71"/>
      <c r="F444" s="5"/>
      <c r="G444" s="5"/>
      <c r="H444" s="5"/>
      <c r="I444" s="5"/>
      <c r="J444" s="5"/>
      <c r="K444" s="5"/>
      <c r="L444" s="5"/>
      <c r="M444" s="5"/>
      <c r="N444" s="5"/>
      <c r="O444" s="72"/>
      <c r="P444" s="4"/>
      <c r="Q444" s="4"/>
      <c r="R444" s="4"/>
      <c r="S444" s="5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</row>
    <row r="445" spans="1:42" x14ac:dyDescent="0.3">
      <c r="A445" s="5"/>
      <c r="B445" s="5"/>
      <c r="C445" s="71"/>
      <c r="D445" s="71"/>
      <c r="E445" s="71"/>
      <c r="F445" s="5"/>
      <c r="G445" s="5"/>
      <c r="H445" s="5"/>
      <c r="I445" s="5"/>
      <c r="J445" s="5"/>
      <c r="K445" s="5"/>
      <c r="L445" s="5"/>
      <c r="M445" s="5"/>
      <c r="N445" s="5"/>
      <c r="O445" s="72"/>
      <c r="P445" s="4"/>
      <c r="Q445" s="4"/>
      <c r="R445" s="4"/>
      <c r="S445" s="5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</row>
    <row r="446" spans="1:42" x14ac:dyDescent="0.3">
      <c r="A446" s="5"/>
      <c r="B446" s="5"/>
      <c r="C446" s="71"/>
      <c r="D446" s="71"/>
      <c r="E446" s="71"/>
      <c r="F446" s="5"/>
      <c r="G446" s="5"/>
      <c r="H446" s="5"/>
      <c r="I446" s="5"/>
      <c r="J446" s="5"/>
      <c r="K446" s="5"/>
      <c r="L446" s="5"/>
      <c r="M446" s="5"/>
      <c r="N446" s="5"/>
      <c r="O446" s="72"/>
      <c r="P446" s="4"/>
      <c r="Q446" s="4"/>
      <c r="R446" s="4"/>
      <c r="S446" s="5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</row>
    <row r="447" spans="1:42" x14ac:dyDescent="0.3">
      <c r="A447" s="5"/>
      <c r="B447" s="5"/>
      <c r="C447" s="71"/>
      <c r="D447" s="71"/>
      <c r="E447" s="71"/>
      <c r="F447" s="5"/>
      <c r="G447" s="5"/>
      <c r="H447" s="5"/>
      <c r="I447" s="5"/>
      <c r="J447" s="5"/>
      <c r="K447" s="5"/>
      <c r="L447" s="5"/>
      <c r="M447" s="5"/>
      <c r="N447" s="5"/>
      <c r="O447" s="72"/>
      <c r="P447" s="4"/>
      <c r="Q447" s="4"/>
      <c r="R447" s="4"/>
      <c r="S447" s="5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</row>
    <row r="448" spans="1:42" x14ac:dyDescent="0.3">
      <c r="A448" s="5"/>
      <c r="B448" s="5"/>
      <c r="C448" s="71"/>
      <c r="D448" s="71"/>
      <c r="E448" s="71"/>
      <c r="F448" s="5"/>
      <c r="G448" s="5"/>
      <c r="H448" s="5"/>
      <c r="I448" s="5"/>
      <c r="J448" s="5"/>
      <c r="K448" s="5"/>
      <c r="L448" s="5"/>
      <c r="M448" s="5"/>
      <c r="N448" s="5"/>
      <c r="O448" s="72"/>
      <c r="P448" s="4"/>
      <c r="Q448" s="4"/>
      <c r="R448" s="4"/>
      <c r="S448" s="5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</row>
    <row r="449" spans="1:42" x14ac:dyDescent="0.3">
      <c r="A449" s="5"/>
      <c r="B449" s="5"/>
      <c r="C449" s="71"/>
      <c r="D449" s="71"/>
      <c r="E449" s="71"/>
      <c r="F449" s="5"/>
      <c r="G449" s="5"/>
      <c r="H449" s="5"/>
      <c r="I449" s="5"/>
      <c r="J449" s="5"/>
      <c r="K449" s="5"/>
      <c r="L449" s="5"/>
      <c r="M449" s="5"/>
      <c r="N449" s="5"/>
      <c r="O449" s="72"/>
      <c r="P449" s="4"/>
      <c r="Q449" s="4"/>
      <c r="R449" s="4"/>
      <c r="S449" s="5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</row>
    <row r="450" spans="1:42" x14ac:dyDescent="0.3">
      <c r="A450" s="5"/>
      <c r="B450" s="5"/>
      <c r="C450" s="71"/>
      <c r="D450" s="71"/>
      <c r="E450" s="71"/>
      <c r="F450" s="5"/>
      <c r="G450" s="5"/>
      <c r="H450" s="5"/>
      <c r="I450" s="5"/>
      <c r="J450" s="5"/>
      <c r="K450" s="5"/>
      <c r="L450" s="5"/>
      <c r="M450" s="5"/>
      <c r="N450" s="5"/>
      <c r="O450" s="72"/>
      <c r="P450" s="4"/>
      <c r="Q450" s="4"/>
      <c r="R450" s="4"/>
      <c r="S450" s="5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</row>
    <row r="451" spans="1:42" x14ac:dyDescent="0.3">
      <c r="A451" s="5"/>
      <c r="B451" s="5"/>
      <c r="C451" s="71"/>
      <c r="D451" s="71"/>
      <c r="E451" s="71"/>
      <c r="F451" s="5"/>
      <c r="G451" s="5"/>
      <c r="H451" s="5"/>
      <c r="I451" s="5"/>
      <c r="J451" s="5"/>
      <c r="K451" s="5"/>
      <c r="L451" s="5"/>
      <c r="M451" s="5"/>
      <c r="N451" s="5"/>
      <c r="O451" s="72"/>
      <c r="P451" s="4"/>
      <c r="Q451" s="4"/>
      <c r="R451" s="4"/>
      <c r="S451" s="5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</row>
    <row r="452" spans="1:42" x14ac:dyDescent="0.3">
      <c r="A452" s="5"/>
      <c r="B452" s="5"/>
      <c r="C452" s="71"/>
      <c r="D452" s="71"/>
      <c r="E452" s="71"/>
      <c r="F452" s="5"/>
      <c r="G452" s="5"/>
      <c r="H452" s="5"/>
      <c r="I452" s="5"/>
      <c r="J452" s="5"/>
      <c r="K452" s="5"/>
      <c r="L452" s="5"/>
      <c r="M452" s="5"/>
      <c r="N452" s="5"/>
      <c r="O452" s="72"/>
      <c r="P452" s="4"/>
      <c r="Q452" s="4"/>
      <c r="R452" s="4"/>
      <c r="S452" s="5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</row>
    <row r="453" spans="1:42" x14ac:dyDescent="0.3">
      <c r="A453" s="5"/>
      <c r="B453" s="5"/>
      <c r="C453" s="71"/>
      <c r="D453" s="71"/>
      <c r="E453" s="71"/>
      <c r="F453" s="5"/>
      <c r="G453" s="5"/>
      <c r="H453" s="5"/>
      <c r="I453" s="5"/>
      <c r="J453" s="5"/>
      <c r="K453" s="5"/>
      <c r="L453" s="5"/>
      <c r="M453" s="5"/>
      <c r="N453" s="5"/>
      <c r="O453" s="72"/>
      <c r="P453" s="4"/>
      <c r="Q453" s="4"/>
      <c r="R453" s="4"/>
      <c r="S453" s="5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</row>
    <row r="454" spans="1:42" x14ac:dyDescent="0.3">
      <c r="A454" s="5"/>
      <c r="B454" s="5"/>
      <c r="C454" s="71"/>
      <c r="D454" s="71"/>
      <c r="E454" s="71"/>
      <c r="F454" s="5"/>
      <c r="G454" s="5"/>
      <c r="H454" s="5"/>
      <c r="I454" s="5"/>
      <c r="J454" s="5"/>
      <c r="K454" s="5"/>
      <c r="L454" s="5"/>
      <c r="M454" s="5"/>
      <c r="N454" s="5"/>
      <c r="O454" s="72"/>
      <c r="P454" s="4"/>
      <c r="Q454" s="4"/>
      <c r="R454" s="4"/>
      <c r="S454" s="5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</row>
    <row r="455" spans="1:42" x14ac:dyDescent="0.3">
      <c r="A455" s="5"/>
      <c r="B455" s="5"/>
      <c r="C455" s="71"/>
      <c r="D455" s="71"/>
      <c r="E455" s="71"/>
      <c r="F455" s="5"/>
      <c r="G455" s="5"/>
      <c r="H455" s="5"/>
      <c r="I455" s="5"/>
      <c r="J455" s="5"/>
      <c r="K455" s="5"/>
      <c r="L455" s="5"/>
      <c r="M455" s="5"/>
      <c r="N455" s="5"/>
      <c r="O455" s="72"/>
      <c r="P455" s="4"/>
      <c r="Q455" s="4"/>
      <c r="R455" s="4"/>
      <c r="S455" s="5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</row>
    <row r="456" spans="1:42" x14ac:dyDescent="0.3">
      <c r="A456" s="5"/>
      <c r="B456" s="5"/>
      <c r="C456" s="71"/>
      <c r="D456" s="71"/>
      <c r="E456" s="71"/>
      <c r="F456" s="5"/>
      <c r="G456" s="5"/>
      <c r="H456" s="5"/>
      <c r="I456" s="5"/>
      <c r="J456" s="5"/>
      <c r="K456" s="5"/>
      <c r="L456" s="5"/>
      <c r="M456" s="5"/>
      <c r="N456" s="5"/>
      <c r="O456" s="72"/>
      <c r="P456" s="4"/>
      <c r="Q456" s="4"/>
      <c r="R456" s="4"/>
      <c r="S456" s="5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</row>
    <row r="457" spans="1:42" x14ac:dyDescent="0.3">
      <c r="A457" s="5"/>
      <c r="B457" s="5"/>
      <c r="C457" s="71"/>
      <c r="D457" s="71"/>
      <c r="E457" s="71"/>
      <c r="F457" s="5"/>
      <c r="G457" s="5"/>
      <c r="H457" s="5"/>
      <c r="I457" s="5"/>
      <c r="J457" s="5"/>
      <c r="K457" s="5"/>
      <c r="L457" s="5"/>
      <c r="M457" s="5"/>
      <c r="N457" s="5"/>
      <c r="O457" s="72"/>
      <c r="P457" s="4"/>
      <c r="Q457" s="4"/>
      <c r="R457" s="4"/>
      <c r="S457" s="5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</row>
    <row r="458" spans="1:42" x14ac:dyDescent="0.3">
      <c r="A458" s="5"/>
      <c r="B458" s="5"/>
      <c r="C458" s="71"/>
      <c r="D458" s="71"/>
      <c r="E458" s="71"/>
      <c r="F458" s="5"/>
      <c r="G458" s="5"/>
      <c r="H458" s="5"/>
      <c r="I458" s="5"/>
      <c r="J458" s="5"/>
      <c r="K458" s="5"/>
      <c r="L458" s="5"/>
      <c r="M458" s="5"/>
      <c r="N458" s="5"/>
      <c r="O458" s="72"/>
      <c r="P458" s="4"/>
      <c r="Q458" s="4"/>
      <c r="R458" s="4"/>
      <c r="S458" s="5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</row>
    <row r="459" spans="1:42" x14ac:dyDescent="0.3">
      <c r="A459" s="5"/>
      <c r="B459" s="5"/>
      <c r="C459" s="71"/>
      <c r="D459" s="71"/>
      <c r="E459" s="71"/>
      <c r="F459" s="5"/>
      <c r="G459" s="5"/>
      <c r="H459" s="5"/>
      <c r="I459" s="5"/>
      <c r="J459" s="5"/>
      <c r="K459" s="5"/>
      <c r="L459" s="5"/>
      <c r="M459" s="5"/>
      <c r="N459" s="5"/>
      <c r="O459" s="72"/>
      <c r="P459" s="4"/>
      <c r="Q459" s="4"/>
      <c r="R459" s="4"/>
      <c r="S459" s="5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</row>
    <row r="460" spans="1:42" x14ac:dyDescent="0.3">
      <c r="A460" s="5"/>
      <c r="B460" s="5"/>
      <c r="C460" s="71"/>
      <c r="D460" s="71"/>
      <c r="E460" s="71"/>
      <c r="F460" s="5"/>
      <c r="G460" s="5"/>
      <c r="H460" s="5"/>
      <c r="I460" s="5"/>
      <c r="J460" s="5"/>
      <c r="K460" s="5"/>
      <c r="L460" s="5"/>
      <c r="M460" s="5"/>
      <c r="N460" s="5"/>
      <c r="O460" s="72"/>
      <c r="P460" s="4"/>
      <c r="Q460" s="4"/>
      <c r="R460" s="4"/>
      <c r="S460" s="5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</row>
    <row r="461" spans="1:42" x14ac:dyDescent="0.3">
      <c r="A461" s="5"/>
      <c r="B461" s="5"/>
      <c r="C461" s="71"/>
      <c r="D461" s="71"/>
      <c r="E461" s="71"/>
      <c r="F461" s="5"/>
      <c r="G461" s="5"/>
      <c r="H461" s="5"/>
      <c r="I461" s="5"/>
      <c r="J461" s="5"/>
      <c r="K461" s="5"/>
      <c r="L461" s="5"/>
      <c r="M461" s="5"/>
      <c r="N461" s="5"/>
      <c r="O461" s="72"/>
      <c r="P461" s="4"/>
      <c r="Q461" s="4"/>
      <c r="R461" s="4"/>
      <c r="S461" s="5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</row>
    <row r="462" spans="1:42" x14ac:dyDescent="0.3">
      <c r="A462" s="5"/>
      <c r="B462" s="5"/>
      <c r="C462" s="71"/>
      <c r="D462" s="71"/>
      <c r="E462" s="71"/>
      <c r="F462" s="5"/>
      <c r="G462" s="5"/>
      <c r="H462" s="5"/>
      <c r="I462" s="5"/>
      <c r="J462" s="5"/>
      <c r="K462" s="5"/>
      <c r="L462" s="5"/>
      <c r="M462" s="5"/>
      <c r="N462" s="5"/>
      <c r="O462" s="72"/>
      <c r="P462" s="4"/>
      <c r="Q462" s="4"/>
      <c r="R462" s="4"/>
      <c r="S462" s="5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</row>
    <row r="463" spans="1:42" x14ac:dyDescent="0.3">
      <c r="A463" s="5"/>
      <c r="B463" s="5"/>
      <c r="C463" s="71"/>
      <c r="D463" s="71"/>
      <c r="E463" s="71"/>
      <c r="F463" s="5"/>
      <c r="G463" s="5"/>
      <c r="H463" s="5"/>
      <c r="I463" s="5"/>
      <c r="J463" s="5"/>
      <c r="K463" s="5"/>
      <c r="L463" s="5"/>
      <c r="M463" s="5"/>
      <c r="N463" s="5"/>
      <c r="O463" s="72"/>
      <c r="P463" s="4"/>
      <c r="Q463" s="4"/>
      <c r="R463" s="4"/>
      <c r="S463" s="5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</row>
    <row r="464" spans="1:42" x14ac:dyDescent="0.3">
      <c r="A464" s="5"/>
      <c r="B464" s="5"/>
      <c r="C464" s="71"/>
      <c r="D464" s="71"/>
      <c r="E464" s="71"/>
      <c r="F464" s="5"/>
      <c r="G464" s="5"/>
      <c r="H464" s="5"/>
      <c r="I464" s="5"/>
      <c r="J464" s="5"/>
      <c r="K464" s="5"/>
      <c r="L464" s="5"/>
      <c r="M464" s="5"/>
      <c r="N464" s="5"/>
      <c r="O464" s="72"/>
      <c r="P464" s="4"/>
      <c r="Q464" s="4"/>
      <c r="R464" s="4"/>
      <c r="S464" s="5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</row>
    <row r="465" spans="1:42" x14ac:dyDescent="0.3">
      <c r="A465" s="5"/>
      <c r="B465" s="5"/>
      <c r="C465" s="71"/>
      <c r="D465" s="71"/>
      <c r="E465" s="71"/>
      <c r="F465" s="5"/>
      <c r="G465" s="5"/>
      <c r="H465" s="5"/>
      <c r="I465" s="5"/>
      <c r="J465" s="5"/>
      <c r="K465" s="5"/>
      <c r="L465" s="5"/>
      <c r="M465" s="5"/>
      <c r="N465" s="5"/>
      <c r="O465" s="72"/>
      <c r="P465" s="4"/>
      <c r="Q465" s="4"/>
      <c r="R465" s="4"/>
      <c r="S465" s="5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</row>
    <row r="466" spans="1:42" x14ac:dyDescent="0.3">
      <c r="A466" s="5"/>
      <c r="B466" s="5"/>
      <c r="C466" s="71"/>
      <c r="D466" s="71"/>
      <c r="E466" s="71"/>
      <c r="F466" s="5"/>
      <c r="G466" s="5"/>
      <c r="H466" s="5"/>
      <c r="I466" s="5"/>
      <c r="J466" s="5"/>
      <c r="K466" s="5"/>
      <c r="L466" s="5"/>
      <c r="M466" s="5"/>
      <c r="N466" s="5"/>
      <c r="O466" s="72"/>
      <c r="P466" s="4"/>
      <c r="Q466" s="4"/>
      <c r="R466" s="4"/>
      <c r="S466" s="5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</row>
    <row r="467" spans="1:42" x14ac:dyDescent="0.3">
      <c r="A467" s="5"/>
      <c r="B467" s="5"/>
      <c r="C467" s="71"/>
      <c r="D467" s="71"/>
      <c r="E467" s="71"/>
      <c r="F467" s="5"/>
      <c r="G467" s="5"/>
      <c r="H467" s="5"/>
      <c r="I467" s="5"/>
      <c r="J467" s="5"/>
      <c r="K467" s="5"/>
      <c r="L467" s="5"/>
      <c r="M467" s="5"/>
      <c r="N467" s="5"/>
      <c r="O467" s="72"/>
      <c r="P467" s="4"/>
      <c r="Q467" s="4"/>
      <c r="R467" s="4"/>
      <c r="S467" s="5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</row>
    <row r="468" spans="1:42" x14ac:dyDescent="0.3">
      <c r="A468" s="5"/>
      <c r="B468" s="5"/>
      <c r="C468" s="71"/>
      <c r="D468" s="71"/>
      <c r="E468" s="71"/>
      <c r="F468" s="5"/>
      <c r="G468" s="5"/>
      <c r="H468" s="5"/>
      <c r="I468" s="5"/>
      <c r="J468" s="5"/>
      <c r="K468" s="5"/>
      <c r="L468" s="5"/>
      <c r="M468" s="5"/>
      <c r="N468" s="5"/>
      <c r="O468" s="72"/>
      <c r="P468" s="4"/>
      <c r="Q468" s="4"/>
      <c r="R468" s="4"/>
      <c r="S468" s="5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</row>
    <row r="469" spans="1:42" x14ac:dyDescent="0.3">
      <c r="A469" s="5"/>
      <c r="B469" s="5"/>
      <c r="C469" s="71"/>
      <c r="D469" s="71"/>
      <c r="E469" s="71"/>
      <c r="F469" s="5"/>
      <c r="G469" s="5"/>
      <c r="H469" s="5"/>
      <c r="I469" s="5"/>
      <c r="J469" s="5"/>
      <c r="K469" s="5"/>
      <c r="L469" s="5"/>
      <c r="M469" s="5"/>
      <c r="N469" s="5"/>
      <c r="O469" s="72"/>
      <c r="P469" s="4"/>
      <c r="Q469" s="4"/>
      <c r="R469" s="4"/>
      <c r="S469" s="5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</row>
    <row r="470" spans="1:42" x14ac:dyDescent="0.3">
      <c r="A470" s="5"/>
      <c r="B470" s="5"/>
      <c r="C470" s="71"/>
      <c r="D470" s="71"/>
      <c r="E470" s="71"/>
      <c r="F470" s="5"/>
      <c r="G470" s="5"/>
      <c r="H470" s="5"/>
      <c r="I470" s="5"/>
      <c r="J470" s="5"/>
      <c r="K470" s="5"/>
      <c r="L470" s="5"/>
      <c r="M470" s="5"/>
      <c r="N470" s="5"/>
      <c r="O470" s="72"/>
      <c r="P470" s="4"/>
      <c r="Q470" s="4"/>
      <c r="R470" s="4"/>
      <c r="S470" s="5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</row>
    <row r="471" spans="1:42" x14ac:dyDescent="0.3">
      <c r="A471" s="5"/>
      <c r="B471" s="5"/>
      <c r="C471" s="71"/>
      <c r="D471" s="71"/>
      <c r="E471" s="71"/>
      <c r="F471" s="5"/>
      <c r="G471" s="5"/>
      <c r="H471" s="5"/>
      <c r="I471" s="5"/>
      <c r="J471" s="5"/>
      <c r="K471" s="5"/>
      <c r="L471" s="5"/>
      <c r="M471" s="5"/>
      <c r="N471" s="5"/>
      <c r="O471" s="72"/>
      <c r="P471" s="4"/>
      <c r="Q471" s="4"/>
      <c r="R471" s="4"/>
      <c r="S471" s="5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</row>
    <row r="472" spans="1:42" x14ac:dyDescent="0.3">
      <c r="A472" s="5"/>
      <c r="B472" s="5"/>
      <c r="C472" s="71"/>
      <c r="D472" s="71"/>
      <c r="E472" s="71"/>
      <c r="F472" s="5"/>
      <c r="G472" s="5"/>
      <c r="H472" s="5"/>
      <c r="I472" s="5"/>
      <c r="J472" s="5"/>
      <c r="K472" s="5"/>
      <c r="L472" s="5"/>
      <c r="M472" s="5"/>
      <c r="N472" s="5"/>
      <c r="O472" s="72"/>
      <c r="P472" s="4"/>
      <c r="Q472" s="4"/>
      <c r="R472" s="4"/>
      <c r="S472" s="5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</row>
    <row r="473" spans="1:42" x14ac:dyDescent="0.3">
      <c r="A473" s="5"/>
      <c r="B473" s="5"/>
      <c r="C473" s="71"/>
      <c r="D473" s="71"/>
      <c r="E473" s="71"/>
      <c r="F473" s="5"/>
      <c r="G473" s="5"/>
      <c r="H473" s="5"/>
      <c r="I473" s="5"/>
      <c r="J473" s="5"/>
      <c r="K473" s="5"/>
      <c r="L473" s="5"/>
      <c r="M473" s="5"/>
      <c r="N473" s="5"/>
      <c r="O473" s="72"/>
      <c r="P473" s="4"/>
      <c r="Q473" s="4"/>
      <c r="R473" s="4"/>
      <c r="S473" s="5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</row>
    <row r="474" spans="1:42" x14ac:dyDescent="0.3">
      <c r="A474" s="5"/>
      <c r="B474" s="5"/>
      <c r="C474" s="71"/>
      <c r="D474" s="71"/>
      <c r="E474" s="71"/>
      <c r="F474" s="5"/>
      <c r="G474" s="5"/>
      <c r="H474" s="5"/>
      <c r="I474" s="5"/>
      <c r="J474" s="5"/>
      <c r="K474" s="5"/>
      <c r="L474" s="5"/>
      <c r="M474" s="5"/>
      <c r="N474" s="5"/>
      <c r="O474" s="72"/>
      <c r="P474" s="4"/>
      <c r="Q474" s="4"/>
      <c r="R474" s="4"/>
      <c r="S474" s="5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</row>
    <row r="475" spans="1:42" x14ac:dyDescent="0.3">
      <c r="A475" s="5"/>
      <c r="B475" s="5"/>
      <c r="C475" s="71"/>
      <c r="D475" s="71"/>
      <c r="E475" s="71"/>
      <c r="F475" s="5"/>
      <c r="G475" s="5"/>
      <c r="H475" s="5"/>
      <c r="I475" s="5"/>
      <c r="J475" s="5"/>
      <c r="K475" s="5"/>
      <c r="L475" s="5"/>
      <c r="M475" s="5"/>
      <c r="N475" s="5"/>
      <c r="O475" s="72"/>
      <c r="P475" s="4"/>
      <c r="Q475" s="4"/>
      <c r="R475" s="4"/>
      <c r="S475" s="5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</row>
    <row r="476" spans="1:42" x14ac:dyDescent="0.3">
      <c r="A476" s="5"/>
      <c r="B476" s="5"/>
      <c r="C476" s="71"/>
      <c r="D476" s="71"/>
      <c r="E476" s="71"/>
      <c r="F476" s="5"/>
      <c r="G476" s="5"/>
      <c r="H476" s="5"/>
      <c r="I476" s="5"/>
      <c r="J476" s="5"/>
      <c r="K476" s="5"/>
      <c r="L476" s="5"/>
      <c r="M476" s="5"/>
      <c r="N476" s="5"/>
      <c r="O476" s="72"/>
      <c r="P476" s="4"/>
      <c r="Q476" s="4"/>
      <c r="R476" s="4"/>
      <c r="S476" s="5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</row>
    <row r="477" spans="1:42" x14ac:dyDescent="0.3">
      <c r="A477" s="5"/>
      <c r="B477" s="5"/>
      <c r="C477" s="71"/>
      <c r="D477" s="71"/>
      <c r="E477" s="71"/>
      <c r="F477" s="5"/>
      <c r="G477" s="5"/>
      <c r="H477" s="5"/>
      <c r="I477" s="5"/>
      <c r="J477" s="5"/>
      <c r="K477" s="5"/>
      <c r="L477" s="5"/>
      <c r="M477" s="5"/>
      <c r="N477" s="5"/>
      <c r="O477" s="72"/>
      <c r="P477" s="4"/>
      <c r="Q477" s="4"/>
      <c r="R477" s="4"/>
      <c r="S477" s="5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</row>
    <row r="478" spans="1:42" x14ac:dyDescent="0.3">
      <c r="A478" s="5"/>
      <c r="B478" s="5"/>
      <c r="C478" s="71"/>
      <c r="D478" s="71"/>
      <c r="E478" s="71"/>
      <c r="F478" s="5"/>
      <c r="G478" s="5"/>
      <c r="H478" s="5"/>
      <c r="I478" s="5"/>
      <c r="J478" s="5"/>
      <c r="K478" s="5"/>
      <c r="L478" s="5"/>
      <c r="M478" s="5"/>
      <c r="N478" s="5"/>
      <c r="O478" s="72"/>
      <c r="P478" s="4"/>
      <c r="Q478" s="4"/>
      <c r="R478" s="4"/>
      <c r="S478" s="5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</row>
    <row r="479" spans="1:42" x14ac:dyDescent="0.3">
      <c r="A479" s="5"/>
      <c r="B479" s="5"/>
      <c r="C479" s="71"/>
      <c r="D479" s="71"/>
      <c r="E479" s="71"/>
      <c r="F479" s="5"/>
      <c r="G479" s="5"/>
      <c r="H479" s="5"/>
      <c r="I479" s="5"/>
      <c r="J479" s="5"/>
      <c r="K479" s="5"/>
      <c r="L479" s="5"/>
      <c r="M479" s="5"/>
      <c r="N479" s="5"/>
      <c r="O479" s="72"/>
      <c r="P479" s="4"/>
      <c r="Q479" s="4"/>
      <c r="R479" s="4"/>
      <c r="S479" s="5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</row>
    <row r="480" spans="1:42" x14ac:dyDescent="0.3">
      <c r="A480" s="5"/>
      <c r="B480" s="5"/>
      <c r="C480" s="71"/>
      <c r="D480" s="71"/>
      <c r="E480" s="71"/>
      <c r="F480" s="5"/>
      <c r="G480" s="5"/>
      <c r="H480" s="5"/>
      <c r="I480" s="5"/>
      <c r="J480" s="5"/>
      <c r="K480" s="5"/>
      <c r="L480" s="5"/>
      <c r="M480" s="5"/>
      <c r="N480" s="5"/>
      <c r="O480" s="72"/>
      <c r="P480" s="4"/>
      <c r="Q480" s="4"/>
      <c r="R480" s="4"/>
      <c r="S480" s="5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</row>
    <row r="481" spans="1:42" x14ac:dyDescent="0.3">
      <c r="A481" s="5"/>
      <c r="B481" s="5"/>
      <c r="C481" s="71"/>
      <c r="D481" s="71"/>
      <c r="E481" s="71"/>
      <c r="F481" s="5"/>
      <c r="G481" s="5"/>
      <c r="H481" s="5"/>
      <c r="I481" s="5"/>
      <c r="J481" s="5"/>
      <c r="K481" s="5"/>
      <c r="L481" s="5"/>
      <c r="M481" s="5"/>
      <c r="N481" s="5"/>
      <c r="O481" s="72"/>
      <c r="P481" s="4"/>
      <c r="Q481" s="4"/>
      <c r="R481" s="4"/>
      <c r="S481" s="5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</row>
    <row r="482" spans="1:42" x14ac:dyDescent="0.3">
      <c r="A482" s="5"/>
      <c r="B482" s="5"/>
      <c r="C482" s="71"/>
      <c r="D482" s="71"/>
      <c r="E482" s="71"/>
      <c r="F482" s="5"/>
      <c r="G482" s="5"/>
      <c r="H482" s="5"/>
      <c r="I482" s="5"/>
      <c r="J482" s="5"/>
      <c r="K482" s="5"/>
      <c r="L482" s="5"/>
      <c r="M482" s="5"/>
      <c r="N482" s="5"/>
      <c r="O482" s="72"/>
      <c r="P482" s="4"/>
      <c r="Q482" s="4"/>
      <c r="R482" s="4"/>
      <c r="S482" s="5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</row>
    <row r="483" spans="1:42" x14ac:dyDescent="0.3">
      <c r="A483" s="5"/>
      <c r="B483" s="5"/>
      <c r="C483" s="71"/>
      <c r="D483" s="71"/>
      <c r="E483" s="71"/>
      <c r="F483" s="5"/>
      <c r="G483" s="5"/>
      <c r="H483" s="5"/>
      <c r="I483" s="5"/>
      <c r="J483" s="5"/>
      <c r="K483" s="5"/>
      <c r="L483" s="5"/>
      <c r="M483" s="5"/>
      <c r="N483" s="5"/>
      <c r="O483" s="72"/>
      <c r="P483" s="4"/>
      <c r="Q483" s="4"/>
      <c r="R483" s="4"/>
      <c r="S483" s="5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</row>
    <row r="484" spans="1:42" x14ac:dyDescent="0.3">
      <c r="A484" s="5"/>
      <c r="B484" s="5"/>
      <c r="C484" s="71"/>
      <c r="D484" s="71"/>
      <c r="E484" s="71"/>
      <c r="F484" s="5"/>
      <c r="G484" s="5"/>
      <c r="H484" s="5"/>
      <c r="I484" s="5"/>
      <c r="J484" s="5"/>
      <c r="K484" s="5"/>
      <c r="L484" s="5"/>
      <c r="M484" s="5"/>
      <c r="N484" s="5"/>
      <c r="O484" s="72"/>
      <c r="P484" s="4"/>
      <c r="Q484" s="4"/>
      <c r="R484" s="4"/>
      <c r="S484" s="5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</row>
    <row r="485" spans="1:42" x14ac:dyDescent="0.3">
      <c r="A485" s="5"/>
      <c r="B485" s="5"/>
      <c r="C485" s="71"/>
      <c r="D485" s="71"/>
      <c r="E485" s="71"/>
      <c r="F485" s="5"/>
      <c r="G485" s="5"/>
      <c r="H485" s="5"/>
      <c r="I485" s="5"/>
      <c r="J485" s="5"/>
      <c r="K485" s="5"/>
      <c r="L485" s="5"/>
      <c r="M485" s="5"/>
      <c r="N485" s="5"/>
      <c r="O485" s="72"/>
      <c r="P485" s="4"/>
      <c r="Q485" s="4"/>
      <c r="R485" s="4"/>
      <c r="S485" s="5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</row>
    <row r="486" spans="1:42" x14ac:dyDescent="0.3">
      <c r="A486" s="5"/>
      <c r="B486" s="5"/>
      <c r="C486" s="71"/>
      <c r="D486" s="71"/>
      <c r="E486" s="71"/>
      <c r="F486" s="5"/>
      <c r="G486" s="5"/>
      <c r="H486" s="5"/>
      <c r="I486" s="5"/>
      <c r="J486" s="5"/>
      <c r="K486" s="5"/>
      <c r="L486" s="5"/>
      <c r="M486" s="5"/>
      <c r="N486" s="5"/>
      <c r="O486" s="72"/>
      <c r="P486" s="4"/>
      <c r="Q486" s="4"/>
      <c r="R486" s="4"/>
      <c r="S486" s="5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</row>
    <row r="487" spans="1:42" x14ac:dyDescent="0.3">
      <c r="A487" s="5"/>
      <c r="B487" s="5"/>
      <c r="C487" s="71"/>
      <c r="D487" s="71"/>
      <c r="E487" s="71"/>
      <c r="F487" s="5"/>
      <c r="G487" s="5"/>
      <c r="H487" s="5"/>
      <c r="I487" s="5"/>
      <c r="J487" s="5"/>
      <c r="K487" s="5"/>
      <c r="L487" s="5"/>
      <c r="M487" s="5"/>
      <c r="N487" s="5"/>
      <c r="O487" s="72"/>
      <c r="P487" s="4"/>
      <c r="Q487" s="4"/>
      <c r="R487" s="4"/>
      <c r="S487" s="5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</row>
    <row r="488" spans="1:42" x14ac:dyDescent="0.3">
      <c r="A488" s="5"/>
      <c r="B488" s="5"/>
      <c r="C488" s="71"/>
      <c r="D488" s="71"/>
      <c r="E488" s="71"/>
      <c r="F488" s="5"/>
      <c r="G488" s="5"/>
      <c r="H488" s="5"/>
      <c r="I488" s="5"/>
      <c r="J488" s="5"/>
      <c r="K488" s="5"/>
      <c r="L488" s="5"/>
      <c r="M488" s="5"/>
      <c r="N488" s="5"/>
      <c r="O488" s="72"/>
      <c r="P488" s="4"/>
      <c r="Q488" s="4"/>
      <c r="R488" s="4"/>
      <c r="S488" s="5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</row>
    <row r="489" spans="1:42" x14ac:dyDescent="0.3">
      <c r="A489" s="5"/>
      <c r="B489" s="5"/>
      <c r="C489" s="71"/>
      <c r="D489" s="71"/>
      <c r="E489" s="71"/>
      <c r="F489" s="5"/>
      <c r="G489" s="5"/>
      <c r="H489" s="5"/>
      <c r="I489" s="5"/>
      <c r="J489" s="5"/>
      <c r="K489" s="5"/>
      <c r="L489" s="5"/>
      <c r="M489" s="5"/>
      <c r="N489" s="5"/>
      <c r="O489" s="72"/>
      <c r="P489" s="4"/>
      <c r="Q489" s="4"/>
      <c r="R489" s="4"/>
      <c r="S489" s="5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</row>
    <row r="490" spans="1:42" x14ac:dyDescent="0.3">
      <c r="A490" s="5"/>
      <c r="B490" s="5"/>
      <c r="C490" s="71"/>
      <c r="D490" s="71"/>
      <c r="E490" s="71"/>
      <c r="F490" s="5"/>
      <c r="G490" s="5"/>
      <c r="H490" s="5"/>
      <c r="I490" s="5"/>
      <c r="J490" s="5"/>
      <c r="K490" s="5"/>
      <c r="L490" s="5"/>
      <c r="M490" s="5"/>
      <c r="N490" s="5"/>
      <c r="O490" s="72"/>
      <c r="P490" s="4"/>
      <c r="Q490" s="4"/>
      <c r="R490" s="4"/>
      <c r="S490" s="5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</row>
    <row r="491" spans="1:42" x14ac:dyDescent="0.3">
      <c r="A491" s="5"/>
      <c r="B491" s="5"/>
      <c r="C491" s="71"/>
      <c r="D491" s="71"/>
      <c r="E491" s="71"/>
      <c r="F491" s="5"/>
      <c r="G491" s="5"/>
      <c r="H491" s="5"/>
      <c r="I491" s="5"/>
      <c r="J491" s="5"/>
      <c r="K491" s="5"/>
      <c r="L491" s="5"/>
      <c r="M491" s="5"/>
      <c r="N491" s="5"/>
      <c r="O491" s="72"/>
      <c r="P491" s="4"/>
      <c r="Q491" s="4"/>
      <c r="R491" s="4"/>
      <c r="S491" s="5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</row>
    <row r="492" spans="1:42" x14ac:dyDescent="0.3">
      <c r="A492" s="5"/>
      <c r="B492" s="5"/>
      <c r="C492" s="71"/>
      <c r="D492" s="71"/>
      <c r="E492" s="71"/>
      <c r="F492" s="5"/>
      <c r="G492" s="5"/>
      <c r="H492" s="5"/>
      <c r="I492" s="5"/>
      <c r="J492" s="5"/>
      <c r="K492" s="5"/>
      <c r="L492" s="5"/>
      <c r="M492" s="5"/>
      <c r="N492" s="5"/>
      <c r="O492" s="72"/>
      <c r="P492" s="4"/>
      <c r="Q492" s="4"/>
      <c r="R492" s="4"/>
      <c r="S492" s="5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</row>
    <row r="493" spans="1:42" x14ac:dyDescent="0.3">
      <c r="A493" s="5"/>
      <c r="B493" s="5"/>
      <c r="C493" s="71"/>
      <c r="D493" s="71"/>
      <c r="E493" s="71"/>
      <c r="F493" s="5"/>
      <c r="G493" s="5"/>
      <c r="H493" s="5"/>
      <c r="I493" s="5"/>
      <c r="J493" s="5"/>
      <c r="K493" s="5"/>
      <c r="L493" s="5"/>
      <c r="M493" s="5"/>
      <c r="N493" s="5"/>
      <c r="O493" s="72"/>
      <c r="P493" s="4"/>
      <c r="Q493" s="4"/>
      <c r="R493" s="4"/>
      <c r="S493" s="5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</row>
    <row r="494" spans="1:42" x14ac:dyDescent="0.3">
      <c r="A494" s="5"/>
      <c r="B494" s="5"/>
      <c r="C494" s="71"/>
      <c r="D494" s="71"/>
      <c r="E494" s="71"/>
      <c r="F494" s="5"/>
      <c r="G494" s="5"/>
      <c r="H494" s="5"/>
      <c r="I494" s="5"/>
      <c r="J494" s="5"/>
      <c r="K494" s="5"/>
      <c r="L494" s="5"/>
      <c r="M494" s="5"/>
      <c r="N494" s="5"/>
      <c r="O494" s="72"/>
      <c r="P494" s="4"/>
      <c r="Q494" s="4"/>
      <c r="R494" s="4"/>
      <c r="S494" s="5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</row>
    <row r="495" spans="1:42" x14ac:dyDescent="0.3">
      <c r="A495" s="5"/>
      <c r="B495" s="5"/>
      <c r="C495" s="71"/>
      <c r="D495" s="71"/>
      <c r="E495" s="71"/>
      <c r="F495" s="5"/>
      <c r="G495" s="5"/>
      <c r="H495" s="5"/>
      <c r="I495" s="5"/>
      <c r="J495" s="5"/>
      <c r="K495" s="5"/>
      <c r="L495" s="5"/>
      <c r="M495" s="5"/>
      <c r="N495" s="5"/>
      <c r="O495" s="72"/>
      <c r="P495" s="4"/>
      <c r="Q495" s="4"/>
      <c r="R495" s="4"/>
      <c r="S495" s="5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</row>
    <row r="496" spans="1:42" x14ac:dyDescent="0.3">
      <c r="A496" s="5"/>
      <c r="B496" s="5"/>
      <c r="C496" s="71"/>
      <c r="D496" s="71"/>
      <c r="E496" s="71"/>
      <c r="F496" s="5"/>
      <c r="G496" s="5"/>
      <c r="H496" s="5"/>
      <c r="I496" s="5"/>
      <c r="J496" s="5"/>
      <c r="K496" s="5"/>
      <c r="L496" s="5"/>
      <c r="M496" s="5"/>
      <c r="N496" s="5"/>
      <c r="O496" s="72"/>
      <c r="P496" s="4"/>
      <c r="Q496" s="4"/>
      <c r="R496" s="4"/>
      <c r="S496" s="5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</row>
    <row r="497" spans="1:42" x14ac:dyDescent="0.3">
      <c r="A497" s="5"/>
      <c r="B497" s="5"/>
      <c r="C497" s="71"/>
      <c r="D497" s="71"/>
      <c r="E497" s="71"/>
      <c r="F497" s="5"/>
      <c r="G497" s="5"/>
      <c r="H497" s="5"/>
      <c r="I497" s="5"/>
      <c r="J497" s="5"/>
      <c r="K497" s="5"/>
      <c r="L497" s="5"/>
      <c r="M497" s="5"/>
      <c r="N497" s="5"/>
      <c r="O497" s="72"/>
      <c r="P497" s="4"/>
      <c r="Q497" s="4"/>
      <c r="R497" s="4"/>
      <c r="S497" s="5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</row>
    <row r="498" spans="1:42" x14ac:dyDescent="0.3">
      <c r="A498" s="5"/>
      <c r="B498" s="5"/>
      <c r="C498" s="71"/>
      <c r="D498" s="71"/>
      <c r="E498" s="71"/>
      <c r="F498" s="5"/>
      <c r="G498" s="5"/>
      <c r="H498" s="5"/>
      <c r="I498" s="5"/>
      <c r="J498" s="5"/>
      <c r="K498" s="5"/>
      <c r="L498" s="5"/>
      <c r="M498" s="5"/>
      <c r="N498" s="5"/>
      <c r="O498" s="72"/>
      <c r="P498" s="4"/>
      <c r="Q498" s="4"/>
      <c r="R498" s="4"/>
      <c r="S498" s="5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</row>
    <row r="499" spans="1:42" x14ac:dyDescent="0.3">
      <c r="A499" s="5"/>
      <c r="B499" s="5"/>
      <c r="C499" s="71"/>
      <c r="D499" s="71"/>
      <c r="E499" s="71"/>
      <c r="F499" s="5"/>
      <c r="G499" s="5"/>
      <c r="H499" s="5"/>
      <c r="I499" s="5"/>
      <c r="J499" s="5"/>
      <c r="K499" s="5"/>
      <c r="L499" s="5"/>
      <c r="M499" s="5"/>
      <c r="N499" s="5"/>
      <c r="O499" s="72"/>
      <c r="P499" s="4"/>
      <c r="Q499" s="4"/>
      <c r="R499" s="4"/>
      <c r="S499" s="5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</row>
    <row r="500" spans="1:42" x14ac:dyDescent="0.3">
      <c r="A500" s="5"/>
      <c r="B500" s="5"/>
      <c r="C500" s="71"/>
      <c r="D500" s="71"/>
      <c r="E500" s="71"/>
      <c r="F500" s="5"/>
      <c r="G500" s="5"/>
      <c r="H500" s="5"/>
      <c r="I500" s="5"/>
      <c r="J500" s="5"/>
      <c r="K500" s="5"/>
      <c r="L500" s="5"/>
      <c r="M500" s="5"/>
      <c r="N500" s="5"/>
      <c r="O500" s="72"/>
      <c r="P500" s="4"/>
      <c r="Q500" s="4"/>
      <c r="R500" s="4"/>
      <c r="S500" s="5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</row>
    <row r="501" spans="1:42" x14ac:dyDescent="0.3">
      <c r="A501" s="5"/>
      <c r="B501" s="5"/>
      <c r="C501" s="71"/>
      <c r="D501" s="71"/>
      <c r="E501" s="71"/>
      <c r="F501" s="5"/>
      <c r="G501" s="5"/>
      <c r="H501" s="5"/>
      <c r="I501" s="5"/>
      <c r="J501" s="5"/>
      <c r="K501" s="5"/>
      <c r="L501" s="5"/>
      <c r="M501" s="5"/>
      <c r="N501" s="5"/>
      <c r="O501" s="72"/>
      <c r="P501" s="4"/>
      <c r="Q501" s="4"/>
      <c r="R501" s="4"/>
      <c r="S501" s="5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</row>
    <row r="502" spans="1:42" x14ac:dyDescent="0.3">
      <c r="A502" s="5"/>
      <c r="B502" s="5"/>
      <c r="C502" s="71"/>
      <c r="D502" s="71"/>
      <c r="E502" s="71"/>
      <c r="F502" s="5"/>
      <c r="G502" s="5"/>
      <c r="H502" s="5"/>
      <c r="I502" s="5"/>
      <c r="J502" s="5"/>
      <c r="K502" s="5"/>
      <c r="L502" s="5"/>
      <c r="M502" s="5"/>
      <c r="N502" s="5"/>
      <c r="O502" s="72"/>
      <c r="P502" s="4"/>
      <c r="Q502" s="4"/>
      <c r="R502" s="4"/>
      <c r="S502" s="5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</row>
    <row r="503" spans="1:42" x14ac:dyDescent="0.3">
      <c r="A503" s="5"/>
      <c r="B503" s="5"/>
      <c r="C503" s="71"/>
      <c r="D503" s="71"/>
      <c r="E503" s="71"/>
      <c r="F503" s="5"/>
      <c r="G503" s="5"/>
      <c r="H503" s="5"/>
      <c r="I503" s="5"/>
      <c r="J503" s="5"/>
      <c r="K503" s="5"/>
      <c r="L503" s="5"/>
      <c r="M503" s="5"/>
      <c r="N503" s="5"/>
      <c r="O503" s="72"/>
      <c r="P503" s="4"/>
      <c r="Q503" s="4"/>
      <c r="R503" s="4"/>
      <c r="S503" s="5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</row>
    <row r="504" spans="1:42" x14ac:dyDescent="0.3">
      <c r="A504" s="5"/>
      <c r="B504" s="5"/>
      <c r="C504" s="71"/>
      <c r="D504" s="71"/>
      <c r="E504" s="71"/>
      <c r="F504" s="5"/>
      <c r="G504" s="5"/>
      <c r="H504" s="5"/>
      <c r="I504" s="5"/>
      <c r="J504" s="5"/>
      <c r="K504" s="5"/>
      <c r="L504" s="5"/>
      <c r="M504" s="5"/>
      <c r="N504" s="5"/>
      <c r="O504" s="72"/>
      <c r="P504" s="4"/>
      <c r="Q504" s="4"/>
      <c r="R504" s="4"/>
      <c r="S504" s="5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</row>
    <row r="505" spans="1:42" x14ac:dyDescent="0.3">
      <c r="A505" s="5"/>
      <c r="B505" s="5"/>
      <c r="C505" s="71"/>
      <c r="D505" s="71"/>
      <c r="E505" s="71"/>
      <c r="F505" s="5"/>
      <c r="G505" s="5"/>
      <c r="H505" s="5"/>
      <c r="I505" s="5"/>
      <c r="J505" s="5"/>
      <c r="K505" s="5"/>
      <c r="L505" s="5"/>
      <c r="M505" s="5"/>
      <c r="N505" s="5"/>
      <c r="O505" s="72"/>
      <c r="P505" s="4"/>
      <c r="Q505" s="4"/>
      <c r="R505" s="4"/>
      <c r="S505" s="5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</row>
    <row r="506" spans="1:42" x14ac:dyDescent="0.3">
      <c r="A506" s="5"/>
      <c r="B506" s="5"/>
      <c r="C506" s="71"/>
      <c r="D506" s="71"/>
      <c r="E506" s="71"/>
      <c r="F506" s="5"/>
      <c r="G506" s="5"/>
      <c r="H506" s="5"/>
      <c r="I506" s="5"/>
      <c r="J506" s="5"/>
      <c r="K506" s="5"/>
      <c r="L506" s="5"/>
      <c r="M506" s="5"/>
      <c r="N506" s="5"/>
      <c r="O506" s="72"/>
      <c r="P506" s="4"/>
      <c r="Q506" s="4"/>
      <c r="R506" s="4"/>
      <c r="S506" s="5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</row>
    <row r="507" spans="1:42" x14ac:dyDescent="0.3">
      <c r="A507" s="5"/>
      <c r="B507" s="5"/>
      <c r="C507" s="71"/>
      <c r="D507" s="71"/>
      <c r="E507" s="71"/>
      <c r="F507" s="5"/>
      <c r="G507" s="5"/>
      <c r="H507" s="5"/>
      <c r="I507" s="5"/>
      <c r="J507" s="5"/>
      <c r="K507" s="5"/>
      <c r="L507" s="5"/>
      <c r="M507" s="5"/>
      <c r="N507" s="5"/>
      <c r="O507" s="72"/>
      <c r="P507" s="4"/>
      <c r="Q507" s="4"/>
      <c r="R507" s="4"/>
      <c r="S507" s="5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</row>
    <row r="508" spans="1:42" x14ac:dyDescent="0.3">
      <c r="A508" s="5"/>
      <c r="B508" s="5"/>
      <c r="C508" s="71"/>
      <c r="D508" s="71"/>
      <c r="E508" s="71"/>
      <c r="F508" s="5"/>
      <c r="G508" s="5"/>
      <c r="H508" s="5"/>
      <c r="I508" s="5"/>
      <c r="J508" s="5"/>
      <c r="K508" s="5"/>
      <c r="L508" s="5"/>
      <c r="M508" s="5"/>
      <c r="N508" s="5"/>
      <c r="O508" s="72"/>
      <c r="P508" s="4"/>
      <c r="Q508" s="4"/>
      <c r="R508" s="4"/>
      <c r="S508" s="5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</row>
    <row r="509" spans="1:42" x14ac:dyDescent="0.3">
      <c r="A509" s="5"/>
      <c r="B509" s="5"/>
      <c r="C509" s="71"/>
      <c r="D509" s="71"/>
      <c r="E509" s="71"/>
      <c r="F509" s="5"/>
      <c r="G509" s="5"/>
      <c r="H509" s="5"/>
      <c r="I509" s="5"/>
      <c r="J509" s="5"/>
      <c r="K509" s="5"/>
      <c r="L509" s="5"/>
      <c r="M509" s="5"/>
      <c r="N509" s="5"/>
      <c r="O509" s="72"/>
      <c r="P509" s="4"/>
      <c r="Q509" s="4"/>
      <c r="R509" s="4"/>
      <c r="S509" s="5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</row>
    <row r="510" spans="1:42" x14ac:dyDescent="0.3">
      <c r="A510" s="5"/>
      <c r="B510" s="5"/>
      <c r="C510" s="71"/>
      <c r="D510" s="71"/>
      <c r="E510" s="71"/>
      <c r="F510" s="5"/>
      <c r="G510" s="5"/>
      <c r="H510" s="5"/>
      <c r="I510" s="5"/>
      <c r="J510" s="5"/>
      <c r="K510" s="5"/>
      <c r="L510" s="5"/>
      <c r="M510" s="5"/>
      <c r="N510" s="5"/>
      <c r="O510" s="72"/>
      <c r="P510" s="4"/>
      <c r="Q510" s="4"/>
      <c r="R510" s="4"/>
      <c r="S510" s="5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</row>
    <row r="511" spans="1:42" x14ac:dyDescent="0.3">
      <c r="A511" s="5"/>
      <c r="B511" s="5"/>
      <c r="C511" s="71"/>
      <c r="D511" s="71"/>
      <c r="E511" s="71"/>
      <c r="F511" s="5"/>
      <c r="G511" s="5"/>
      <c r="H511" s="5"/>
      <c r="I511" s="5"/>
      <c r="J511" s="5"/>
      <c r="K511" s="5"/>
      <c r="L511" s="5"/>
      <c r="M511" s="5"/>
      <c r="N511" s="5"/>
      <c r="O511" s="72"/>
      <c r="P511" s="4"/>
      <c r="Q511" s="4"/>
      <c r="R511" s="4"/>
      <c r="S511" s="5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</row>
    <row r="512" spans="1:42" x14ac:dyDescent="0.3">
      <c r="A512" s="5"/>
      <c r="B512" s="5"/>
      <c r="C512" s="71"/>
      <c r="D512" s="71"/>
      <c r="E512" s="71"/>
      <c r="F512" s="5"/>
      <c r="G512" s="5"/>
      <c r="H512" s="5"/>
      <c r="I512" s="5"/>
      <c r="J512" s="5"/>
      <c r="K512" s="5"/>
      <c r="L512" s="5"/>
      <c r="M512" s="5"/>
      <c r="N512" s="5"/>
      <c r="O512" s="72"/>
      <c r="P512" s="4"/>
      <c r="Q512" s="4"/>
      <c r="R512" s="4"/>
      <c r="S512" s="5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</row>
    <row r="513" spans="1:42" x14ac:dyDescent="0.3">
      <c r="A513" s="5"/>
      <c r="B513" s="5"/>
      <c r="C513" s="71"/>
      <c r="D513" s="71"/>
      <c r="E513" s="71"/>
      <c r="F513" s="5"/>
      <c r="G513" s="5"/>
      <c r="H513" s="5"/>
      <c r="I513" s="5"/>
      <c r="J513" s="5"/>
      <c r="K513" s="5"/>
      <c r="L513" s="5"/>
      <c r="M513" s="5"/>
      <c r="N513" s="5"/>
      <c r="O513" s="72"/>
      <c r="P513" s="4"/>
      <c r="Q513" s="4"/>
      <c r="R513" s="4"/>
      <c r="S513" s="5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</row>
    <row r="514" spans="1:42" x14ac:dyDescent="0.3">
      <c r="A514" s="5"/>
      <c r="B514" s="5"/>
      <c r="C514" s="71"/>
      <c r="D514" s="71"/>
      <c r="E514" s="71"/>
      <c r="F514" s="5"/>
      <c r="G514" s="5"/>
      <c r="H514" s="5"/>
      <c r="I514" s="5"/>
      <c r="J514" s="5"/>
      <c r="K514" s="5"/>
      <c r="L514" s="5"/>
      <c r="M514" s="5"/>
      <c r="N514" s="5"/>
      <c r="O514" s="72"/>
      <c r="P514" s="4"/>
      <c r="Q514" s="4"/>
      <c r="R514" s="4"/>
      <c r="S514" s="5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</row>
    <row r="515" spans="1:42" x14ac:dyDescent="0.3">
      <c r="A515" s="5"/>
      <c r="B515" s="5"/>
      <c r="C515" s="71"/>
      <c r="D515" s="71"/>
      <c r="E515" s="71"/>
      <c r="F515" s="5"/>
      <c r="G515" s="5"/>
      <c r="H515" s="5"/>
      <c r="I515" s="5"/>
      <c r="J515" s="5"/>
      <c r="K515" s="5"/>
      <c r="L515" s="5"/>
      <c r="M515" s="5"/>
      <c r="N515" s="5"/>
      <c r="O515" s="72"/>
      <c r="P515" s="4"/>
      <c r="Q515" s="4"/>
      <c r="R515" s="4"/>
      <c r="S515" s="5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</row>
    <row r="516" spans="1:42" x14ac:dyDescent="0.3">
      <c r="A516" s="5"/>
      <c r="B516" s="5"/>
      <c r="C516" s="71"/>
      <c r="D516" s="71"/>
      <c r="E516" s="71"/>
      <c r="F516" s="5"/>
      <c r="G516" s="5"/>
      <c r="H516" s="5"/>
      <c r="I516" s="5"/>
      <c r="J516" s="5"/>
      <c r="K516" s="5"/>
      <c r="L516" s="5"/>
      <c r="M516" s="5"/>
      <c r="N516" s="5"/>
      <c r="O516" s="72"/>
      <c r="P516" s="4"/>
      <c r="Q516" s="4"/>
      <c r="R516" s="4"/>
      <c r="S516" s="5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</row>
    <row r="517" spans="1:42" x14ac:dyDescent="0.3">
      <c r="A517" s="5"/>
      <c r="B517" s="5"/>
      <c r="C517" s="71"/>
      <c r="D517" s="71"/>
      <c r="E517" s="71"/>
      <c r="F517" s="5"/>
      <c r="G517" s="5"/>
      <c r="H517" s="5"/>
      <c r="I517" s="5"/>
      <c r="J517" s="5"/>
      <c r="K517" s="5"/>
      <c r="L517" s="5"/>
      <c r="M517" s="5"/>
      <c r="N517" s="5"/>
      <c r="O517" s="72"/>
      <c r="P517" s="4"/>
      <c r="Q517" s="4"/>
      <c r="R517" s="4"/>
      <c r="S517" s="5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</row>
    <row r="518" spans="1:42" x14ac:dyDescent="0.3">
      <c r="A518" s="5"/>
      <c r="B518" s="5"/>
      <c r="C518" s="71"/>
      <c r="D518" s="71"/>
      <c r="E518" s="71"/>
      <c r="F518" s="5"/>
      <c r="G518" s="5"/>
      <c r="H518" s="5"/>
      <c r="I518" s="5"/>
      <c r="J518" s="5"/>
      <c r="K518" s="5"/>
      <c r="L518" s="5"/>
      <c r="M518" s="5"/>
      <c r="N518" s="5"/>
      <c r="O518" s="72"/>
      <c r="P518" s="4"/>
      <c r="Q518" s="4"/>
      <c r="R518" s="4"/>
      <c r="S518" s="5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</row>
    <row r="519" spans="1:42" x14ac:dyDescent="0.3">
      <c r="A519" s="5"/>
      <c r="B519" s="5"/>
      <c r="C519" s="71"/>
      <c r="D519" s="71"/>
      <c r="E519" s="71"/>
      <c r="F519" s="5"/>
      <c r="G519" s="5"/>
      <c r="H519" s="5"/>
      <c r="I519" s="5"/>
      <c r="J519" s="5"/>
      <c r="K519" s="5"/>
      <c r="L519" s="5"/>
      <c r="M519" s="5"/>
      <c r="N519" s="5"/>
      <c r="O519" s="72"/>
      <c r="P519" s="4"/>
      <c r="Q519" s="4"/>
      <c r="R519" s="4"/>
      <c r="S519" s="5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</row>
    <row r="520" spans="1:42" x14ac:dyDescent="0.3">
      <c r="A520" s="5"/>
      <c r="B520" s="5"/>
      <c r="C520" s="71"/>
      <c r="D520" s="71"/>
      <c r="E520" s="71"/>
      <c r="F520" s="5"/>
      <c r="G520" s="5"/>
      <c r="H520" s="5"/>
      <c r="I520" s="5"/>
      <c r="J520" s="5"/>
      <c r="K520" s="5"/>
      <c r="L520" s="5"/>
      <c r="M520" s="5"/>
      <c r="N520" s="5"/>
      <c r="O520" s="72"/>
      <c r="P520" s="4"/>
      <c r="Q520" s="4"/>
      <c r="R520" s="4"/>
      <c r="S520" s="5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</row>
    <row r="521" spans="1:42" x14ac:dyDescent="0.3">
      <c r="A521" s="5"/>
      <c r="B521" s="5"/>
      <c r="C521" s="71"/>
      <c r="D521" s="71"/>
      <c r="E521" s="71"/>
      <c r="F521" s="5"/>
      <c r="G521" s="5"/>
      <c r="H521" s="5"/>
      <c r="I521" s="5"/>
      <c r="J521" s="5"/>
      <c r="K521" s="5"/>
      <c r="L521" s="5"/>
      <c r="M521" s="5"/>
      <c r="N521" s="5"/>
      <c r="O521" s="72"/>
      <c r="P521" s="4"/>
      <c r="Q521" s="4"/>
      <c r="R521" s="4"/>
      <c r="S521" s="5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</row>
    <row r="522" spans="1:42" x14ac:dyDescent="0.3">
      <c r="A522" s="5"/>
      <c r="B522" s="5"/>
      <c r="C522" s="71"/>
      <c r="D522" s="71"/>
      <c r="E522" s="71"/>
      <c r="F522" s="5"/>
      <c r="G522" s="5"/>
      <c r="H522" s="5"/>
      <c r="I522" s="5"/>
      <c r="J522" s="5"/>
      <c r="K522" s="5"/>
      <c r="L522" s="5"/>
      <c r="M522" s="5"/>
      <c r="N522" s="5"/>
      <c r="O522" s="72"/>
      <c r="P522" s="4"/>
      <c r="Q522" s="4"/>
      <c r="R522" s="4"/>
      <c r="S522" s="5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</row>
    <row r="523" spans="1:42" x14ac:dyDescent="0.3">
      <c r="A523" s="5"/>
      <c r="B523" s="5"/>
      <c r="C523" s="71"/>
      <c r="D523" s="71"/>
      <c r="E523" s="71"/>
      <c r="F523" s="5"/>
      <c r="G523" s="5"/>
      <c r="H523" s="5"/>
      <c r="I523" s="5"/>
      <c r="J523" s="5"/>
      <c r="K523" s="5"/>
      <c r="L523" s="5"/>
      <c r="M523" s="5"/>
      <c r="N523" s="5"/>
      <c r="O523" s="72"/>
      <c r="P523" s="4"/>
      <c r="Q523" s="4"/>
      <c r="R523" s="4"/>
      <c r="S523" s="5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</row>
    <row r="524" spans="1:42" x14ac:dyDescent="0.3">
      <c r="A524" s="5"/>
      <c r="B524" s="5"/>
      <c r="C524" s="71"/>
      <c r="D524" s="71"/>
      <c r="E524" s="71"/>
      <c r="F524" s="5"/>
      <c r="G524" s="5"/>
      <c r="H524" s="5"/>
      <c r="I524" s="5"/>
      <c r="J524" s="5"/>
      <c r="K524" s="5"/>
      <c r="L524" s="5"/>
      <c r="M524" s="5"/>
      <c r="N524" s="5"/>
      <c r="O524" s="72"/>
      <c r="P524" s="4"/>
      <c r="Q524" s="4"/>
      <c r="R524" s="4"/>
      <c r="S524" s="5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</row>
    <row r="525" spans="1:42" x14ac:dyDescent="0.3">
      <c r="A525" s="5"/>
      <c r="B525" s="5"/>
      <c r="C525" s="71"/>
      <c r="D525" s="71"/>
      <c r="E525" s="71"/>
      <c r="F525" s="5"/>
      <c r="G525" s="5"/>
      <c r="H525" s="5"/>
      <c r="I525" s="5"/>
      <c r="J525" s="5"/>
      <c r="K525" s="5"/>
      <c r="L525" s="5"/>
      <c r="M525" s="5"/>
      <c r="N525" s="5"/>
      <c r="O525" s="72"/>
      <c r="P525" s="4"/>
      <c r="Q525" s="4"/>
      <c r="R525" s="4"/>
      <c r="S525" s="5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</row>
    <row r="526" spans="1:42" x14ac:dyDescent="0.3">
      <c r="A526" s="5"/>
      <c r="B526" s="5"/>
      <c r="C526" s="71"/>
      <c r="D526" s="71"/>
      <c r="E526" s="71"/>
      <c r="F526" s="5"/>
      <c r="G526" s="5"/>
      <c r="H526" s="5"/>
      <c r="I526" s="5"/>
      <c r="J526" s="5"/>
      <c r="K526" s="5"/>
      <c r="L526" s="5"/>
      <c r="M526" s="5"/>
      <c r="N526" s="5"/>
      <c r="O526" s="72"/>
      <c r="P526" s="4"/>
      <c r="Q526" s="4"/>
      <c r="R526" s="4"/>
      <c r="S526" s="5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</row>
    <row r="527" spans="1:42" x14ac:dyDescent="0.3">
      <c r="A527" s="5"/>
      <c r="B527" s="5"/>
      <c r="C527" s="71"/>
      <c r="D527" s="71"/>
      <c r="E527" s="71"/>
      <c r="F527" s="5"/>
      <c r="G527" s="5"/>
      <c r="H527" s="5"/>
      <c r="I527" s="5"/>
      <c r="J527" s="5"/>
      <c r="K527" s="5"/>
      <c r="L527" s="5"/>
      <c r="M527" s="5"/>
      <c r="N527" s="5"/>
      <c r="O527" s="72"/>
      <c r="P527" s="4"/>
      <c r="Q527" s="4"/>
      <c r="R527" s="4"/>
      <c r="S527" s="5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</row>
    <row r="528" spans="1:42" x14ac:dyDescent="0.3">
      <c r="A528" s="5"/>
      <c r="B528" s="5"/>
      <c r="C528" s="71"/>
      <c r="D528" s="71"/>
      <c r="E528" s="71"/>
      <c r="F528" s="5"/>
      <c r="G528" s="5"/>
      <c r="H528" s="5"/>
      <c r="I528" s="5"/>
      <c r="J528" s="5"/>
      <c r="K528" s="5"/>
      <c r="L528" s="5"/>
      <c r="M528" s="5"/>
      <c r="N528" s="5"/>
      <c r="O528" s="72"/>
      <c r="P528" s="4"/>
      <c r="Q528" s="4"/>
      <c r="R528" s="4"/>
      <c r="S528" s="5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</row>
    <row r="529" spans="1:42" x14ac:dyDescent="0.3">
      <c r="A529" s="5"/>
      <c r="B529" s="5"/>
      <c r="C529" s="71"/>
      <c r="D529" s="71"/>
      <c r="E529" s="71"/>
      <c r="F529" s="5"/>
      <c r="G529" s="5"/>
      <c r="H529" s="5"/>
      <c r="I529" s="5"/>
      <c r="J529" s="5"/>
      <c r="K529" s="5"/>
      <c r="L529" s="5"/>
      <c r="M529" s="5"/>
      <c r="N529" s="5"/>
      <c r="O529" s="72"/>
      <c r="P529" s="4"/>
      <c r="Q529" s="4"/>
      <c r="R529" s="4"/>
      <c r="S529" s="5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</row>
    <row r="530" spans="1:42" x14ac:dyDescent="0.3">
      <c r="A530" s="5"/>
      <c r="B530" s="5"/>
      <c r="C530" s="71"/>
      <c r="D530" s="71"/>
      <c r="E530" s="71"/>
      <c r="F530" s="5"/>
      <c r="G530" s="5"/>
      <c r="H530" s="5"/>
      <c r="I530" s="5"/>
      <c r="J530" s="5"/>
      <c r="K530" s="5"/>
      <c r="L530" s="5"/>
      <c r="M530" s="5"/>
      <c r="N530" s="5"/>
      <c r="O530" s="72"/>
      <c r="P530" s="4"/>
      <c r="Q530" s="4"/>
      <c r="R530" s="4"/>
      <c r="S530" s="5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</row>
    <row r="531" spans="1:42" x14ac:dyDescent="0.3">
      <c r="A531" s="5"/>
      <c r="B531" s="5"/>
      <c r="C531" s="71"/>
      <c r="D531" s="71"/>
      <c r="E531" s="71"/>
      <c r="F531" s="5"/>
      <c r="G531" s="5"/>
      <c r="H531" s="5"/>
      <c r="I531" s="5"/>
      <c r="J531" s="5"/>
      <c r="K531" s="5"/>
      <c r="L531" s="5"/>
      <c r="M531" s="5"/>
      <c r="N531" s="5"/>
      <c r="O531" s="72"/>
      <c r="P531" s="4"/>
      <c r="Q531" s="4"/>
      <c r="R531" s="4"/>
      <c r="S531" s="5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</row>
    <row r="532" spans="1:42" x14ac:dyDescent="0.3">
      <c r="A532" s="5"/>
      <c r="B532" s="5"/>
      <c r="C532" s="71"/>
      <c r="D532" s="71"/>
      <c r="E532" s="71"/>
      <c r="F532" s="5"/>
      <c r="G532" s="5"/>
      <c r="H532" s="5"/>
      <c r="I532" s="5"/>
      <c r="J532" s="5"/>
      <c r="K532" s="5"/>
      <c r="L532" s="5"/>
      <c r="M532" s="5"/>
      <c r="N532" s="5"/>
      <c r="O532" s="72"/>
      <c r="P532" s="4"/>
      <c r="Q532" s="4"/>
      <c r="R532" s="4"/>
      <c r="S532" s="5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</row>
    <row r="533" spans="1:42" x14ac:dyDescent="0.3">
      <c r="A533" s="5"/>
      <c r="B533" s="5"/>
      <c r="C533" s="71"/>
      <c r="D533" s="71"/>
      <c r="E533" s="71"/>
      <c r="F533" s="5"/>
      <c r="G533" s="5"/>
      <c r="H533" s="5"/>
      <c r="I533" s="5"/>
      <c r="J533" s="5"/>
      <c r="K533" s="5"/>
      <c r="L533" s="5"/>
      <c r="M533" s="5"/>
      <c r="N533" s="5"/>
      <c r="O533" s="72"/>
      <c r="P533" s="4"/>
      <c r="Q533" s="4"/>
      <c r="R533" s="4"/>
      <c r="S533" s="5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</row>
    <row r="534" spans="1:42" x14ac:dyDescent="0.3">
      <c r="A534" s="5"/>
      <c r="B534" s="5"/>
      <c r="C534" s="71"/>
      <c r="D534" s="71"/>
      <c r="E534" s="71"/>
      <c r="F534" s="5"/>
      <c r="G534" s="5"/>
      <c r="H534" s="5"/>
      <c r="I534" s="5"/>
      <c r="J534" s="5"/>
      <c r="K534" s="5"/>
      <c r="L534" s="5"/>
      <c r="M534" s="5"/>
      <c r="N534" s="5"/>
      <c r="O534" s="72"/>
      <c r="P534" s="4"/>
      <c r="Q534" s="4"/>
      <c r="R534" s="4"/>
      <c r="S534" s="5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</row>
    <row r="535" spans="1:42" x14ac:dyDescent="0.3">
      <c r="A535" s="5"/>
      <c r="B535" s="5"/>
      <c r="C535" s="71"/>
      <c r="D535" s="71"/>
      <c r="E535" s="71"/>
      <c r="F535" s="5"/>
      <c r="G535" s="5"/>
      <c r="H535" s="5"/>
      <c r="I535" s="5"/>
      <c r="J535" s="5"/>
      <c r="K535" s="5"/>
      <c r="L535" s="5"/>
      <c r="M535" s="5"/>
      <c r="N535" s="5"/>
      <c r="O535" s="72"/>
      <c r="P535" s="4"/>
      <c r="Q535" s="4"/>
      <c r="R535" s="4"/>
      <c r="S535" s="5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</row>
    <row r="536" spans="1:42" x14ac:dyDescent="0.3">
      <c r="A536" s="5"/>
      <c r="B536" s="5"/>
      <c r="C536" s="71"/>
      <c r="D536" s="71"/>
      <c r="E536" s="71"/>
      <c r="F536" s="5"/>
      <c r="G536" s="5"/>
      <c r="H536" s="5"/>
      <c r="I536" s="5"/>
      <c r="J536" s="5"/>
      <c r="K536" s="5"/>
      <c r="L536" s="5"/>
      <c r="M536" s="5"/>
      <c r="N536" s="5"/>
      <c r="O536" s="72"/>
      <c r="P536" s="4"/>
      <c r="Q536" s="4"/>
      <c r="R536" s="4"/>
      <c r="S536" s="5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</row>
    <row r="537" spans="1:42" x14ac:dyDescent="0.3">
      <c r="A537" s="5"/>
      <c r="B537" s="5"/>
      <c r="C537" s="71"/>
      <c r="D537" s="71"/>
      <c r="E537" s="71"/>
      <c r="F537" s="5"/>
      <c r="G537" s="5"/>
      <c r="H537" s="5"/>
      <c r="I537" s="5"/>
      <c r="J537" s="5"/>
      <c r="K537" s="5"/>
      <c r="L537" s="5"/>
      <c r="M537" s="5"/>
      <c r="N537" s="5"/>
      <c r="O537" s="72"/>
      <c r="P537" s="4"/>
      <c r="Q537" s="4"/>
      <c r="R537" s="4"/>
      <c r="S537" s="5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</row>
    <row r="538" spans="1:42" x14ac:dyDescent="0.3">
      <c r="A538" s="5"/>
      <c r="B538" s="5"/>
      <c r="C538" s="71"/>
      <c r="D538" s="71"/>
      <c r="E538" s="71"/>
      <c r="F538" s="5"/>
      <c r="G538" s="5"/>
      <c r="H538" s="5"/>
      <c r="I538" s="5"/>
      <c r="J538" s="5"/>
      <c r="K538" s="5"/>
      <c r="L538" s="5"/>
      <c r="M538" s="5"/>
      <c r="N538" s="5"/>
      <c r="O538" s="72"/>
      <c r="P538" s="4"/>
      <c r="Q538" s="4"/>
      <c r="R538" s="4"/>
      <c r="S538" s="5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</row>
    <row r="539" spans="1:42" x14ac:dyDescent="0.3">
      <c r="A539" s="5"/>
      <c r="B539" s="5"/>
      <c r="C539" s="71"/>
      <c r="D539" s="71"/>
      <c r="E539" s="71"/>
      <c r="F539" s="5"/>
      <c r="G539" s="5"/>
      <c r="H539" s="5"/>
      <c r="I539" s="5"/>
      <c r="J539" s="5"/>
      <c r="K539" s="5"/>
      <c r="L539" s="5"/>
      <c r="M539" s="5"/>
      <c r="N539" s="5"/>
      <c r="O539" s="72"/>
      <c r="P539" s="4"/>
      <c r="Q539" s="4"/>
      <c r="R539" s="4"/>
      <c r="S539" s="5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</row>
    <row r="540" spans="1:42" x14ac:dyDescent="0.3">
      <c r="A540" s="5"/>
      <c r="B540" s="5"/>
      <c r="C540" s="71"/>
      <c r="D540" s="71"/>
      <c r="E540" s="71"/>
      <c r="F540" s="5"/>
      <c r="G540" s="5"/>
      <c r="H540" s="5"/>
      <c r="I540" s="5"/>
      <c r="J540" s="5"/>
      <c r="K540" s="5"/>
      <c r="L540" s="5"/>
      <c r="M540" s="5"/>
      <c r="N540" s="5"/>
      <c r="O540" s="72"/>
      <c r="P540" s="4"/>
      <c r="Q540" s="4"/>
      <c r="R540" s="4"/>
      <c r="S540" s="5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</row>
    <row r="541" spans="1:42" x14ac:dyDescent="0.3">
      <c r="A541" s="5"/>
      <c r="B541" s="5"/>
      <c r="C541" s="71"/>
      <c r="D541" s="71"/>
      <c r="E541" s="71"/>
      <c r="F541" s="5"/>
      <c r="G541" s="5"/>
      <c r="H541" s="5"/>
      <c r="I541" s="5"/>
      <c r="J541" s="5"/>
      <c r="K541" s="5"/>
      <c r="L541" s="5"/>
      <c r="M541" s="5"/>
      <c r="N541" s="5"/>
      <c r="O541" s="72"/>
      <c r="P541" s="4"/>
      <c r="Q541" s="4"/>
      <c r="R541" s="4"/>
      <c r="S541" s="5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</row>
    <row r="542" spans="1:42" x14ac:dyDescent="0.3">
      <c r="A542" s="5"/>
      <c r="B542" s="5"/>
      <c r="C542" s="71"/>
      <c r="D542" s="71"/>
      <c r="E542" s="71"/>
      <c r="F542" s="5"/>
      <c r="G542" s="5"/>
      <c r="H542" s="5"/>
      <c r="I542" s="5"/>
      <c r="J542" s="5"/>
      <c r="K542" s="5"/>
      <c r="L542" s="5"/>
      <c r="M542" s="5"/>
      <c r="N542" s="5"/>
      <c r="O542" s="72"/>
      <c r="P542" s="4"/>
      <c r="Q542" s="4"/>
      <c r="R542" s="4"/>
      <c r="S542" s="5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</row>
    <row r="543" spans="1:42" x14ac:dyDescent="0.3">
      <c r="A543" s="5"/>
      <c r="B543" s="5"/>
      <c r="C543" s="71"/>
      <c r="D543" s="71"/>
      <c r="E543" s="71"/>
      <c r="F543" s="5"/>
      <c r="G543" s="5"/>
      <c r="H543" s="5"/>
      <c r="I543" s="5"/>
      <c r="J543" s="5"/>
      <c r="K543" s="5"/>
      <c r="L543" s="5"/>
      <c r="M543" s="5"/>
      <c r="N543" s="5"/>
      <c r="O543" s="72"/>
      <c r="P543" s="4"/>
      <c r="Q543" s="4"/>
      <c r="R543" s="4"/>
      <c r="S543" s="5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</row>
    <row r="544" spans="1:42" x14ac:dyDescent="0.3">
      <c r="A544" s="5"/>
      <c r="B544" s="5"/>
      <c r="C544" s="71"/>
      <c r="D544" s="71"/>
      <c r="E544" s="71"/>
      <c r="F544" s="5"/>
      <c r="G544" s="5"/>
      <c r="H544" s="5"/>
      <c r="I544" s="5"/>
      <c r="J544" s="5"/>
      <c r="K544" s="5"/>
      <c r="L544" s="5"/>
      <c r="M544" s="5"/>
      <c r="N544" s="5"/>
      <c r="O544" s="72"/>
      <c r="P544" s="4"/>
      <c r="Q544" s="4"/>
      <c r="R544" s="4"/>
      <c r="S544" s="5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</row>
    <row r="545" spans="1:42" x14ac:dyDescent="0.3">
      <c r="A545" s="5"/>
      <c r="B545" s="5"/>
      <c r="C545" s="71"/>
      <c r="D545" s="71"/>
      <c r="E545" s="71"/>
      <c r="F545" s="5"/>
      <c r="G545" s="5"/>
      <c r="H545" s="5"/>
      <c r="I545" s="5"/>
      <c r="J545" s="5"/>
      <c r="K545" s="5"/>
      <c r="L545" s="5"/>
      <c r="M545" s="5"/>
      <c r="N545" s="5"/>
      <c r="O545" s="72"/>
      <c r="P545" s="4"/>
      <c r="Q545" s="4"/>
      <c r="R545" s="4"/>
      <c r="S545" s="5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</row>
    <row r="546" spans="1:42" x14ac:dyDescent="0.3">
      <c r="A546" s="5"/>
      <c r="B546" s="5"/>
      <c r="C546" s="71"/>
      <c r="D546" s="71"/>
      <c r="E546" s="71"/>
      <c r="F546" s="5"/>
      <c r="G546" s="5"/>
      <c r="H546" s="5"/>
      <c r="I546" s="5"/>
      <c r="J546" s="5"/>
      <c r="K546" s="5"/>
      <c r="L546" s="5"/>
      <c r="M546" s="5"/>
      <c r="N546" s="5"/>
      <c r="O546" s="72"/>
      <c r="P546" s="4"/>
      <c r="Q546" s="4"/>
      <c r="R546" s="4"/>
      <c r="S546" s="5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</row>
    <row r="547" spans="1:42" x14ac:dyDescent="0.3">
      <c r="A547" s="5"/>
      <c r="B547" s="5"/>
      <c r="C547" s="71"/>
      <c r="D547" s="71"/>
      <c r="E547" s="71"/>
      <c r="F547" s="5"/>
      <c r="G547" s="5"/>
      <c r="H547" s="5"/>
      <c r="I547" s="5"/>
      <c r="J547" s="5"/>
      <c r="K547" s="5"/>
      <c r="L547" s="5"/>
      <c r="M547" s="5"/>
      <c r="N547" s="5"/>
      <c r="O547" s="72"/>
      <c r="P547" s="4"/>
      <c r="Q547" s="4"/>
      <c r="R547" s="4"/>
      <c r="S547" s="5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</row>
    <row r="548" spans="1:42" x14ac:dyDescent="0.3">
      <c r="A548" s="5"/>
      <c r="B548" s="5"/>
      <c r="C548" s="71"/>
      <c r="D548" s="71"/>
      <c r="E548" s="71"/>
      <c r="F548" s="5"/>
      <c r="G548" s="5"/>
      <c r="H548" s="5"/>
      <c r="I548" s="5"/>
      <c r="J548" s="5"/>
      <c r="K548" s="5"/>
      <c r="L548" s="5"/>
      <c r="M548" s="5"/>
      <c r="N548" s="5"/>
      <c r="O548" s="72"/>
      <c r="P548" s="4"/>
      <c r="Q548" s="4"/>
      <c r="R548" s="4"/>
      <c r="S548" s="5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</row>
    <row r="549" spans="1:42" x14ac:dyDescent="0.3">
      <c r="A549" s="5"/>
      <c r="B549" s="5"/>
      <c r="C549" s="71"/>
      <c r="D549" s="71"/>
      <c r="E549" s="71"/>
      <c r="F549" s="5"/>
      <c r="G549" s="5"/>
      <c r="H549" s="5"/>
      <c r="I549" s="5"/>
      <c r="J549" s="5"/>
      <c r="K549" s="5"/>
      <c r="L549" s="5"/>
      <c r="M549" s="5"/>
      <c r="N549" s="5"/>
      <c r="O549" s="72"/>
      <c r="P549" s="4"/>
      <c r="Q549" s="4"/>
      <c r="R549" s="4"/>
      <c r="S549" s="5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</row>
    <row r="550" spans="1:42" x14ac:dyDescent="0.3">
      <c r="A550" s="5"/>
      <c r="B550" s="5"/>
      <c r="C550" s="71"/>
      <c r="D550" s="71"/>
      <c r="E550" s="71"/>
      <c r="F550" s="5"/>
      <c r="G550" s="5"/>
      <c r="H550" s="5"/>
      <c r="I550" s="5"/>
      <c r="J550" s="5"/>
      <c r="K550" s="5"/>
      <c r="L550" s="5"/>
      <c r="M550" s="5"/>
      <c r="N550" s="5"/>
      <c r="O550" s="72"/>
      <c r="P550" s="4"/>
      <c r="Q550" s="4"/>
      <c r="R550" s="4"/>
      <c r="S550" s="5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</row>
    <row r="551" spans="1:42" x14ac:dyDescent="0.3">
      <c r="A551" s="5"/>
      <c r="B551" s="5"/>
      <c r="C551" s="71"/>
      <c r="D551" s="71"/>
      <c r="E551" s="71"/>
      <c r="F551" s="5"/>
      <c r="G551" s="5"/>
      <c r="H551" s="5"/>
      <c r="I551" s="5"/>
      <c r="J551" s="5"/>
      <c r="K551" s="5"/>
      <c r="L551" s="5"/>
      <c r="M551" s="5"/>
      <c r="N551" s="5"/>
      <c r="O551" s="72"/>
      <c r="P551" s="4"/>
      <c r="Q551" s="4"/>
      <c r="R551" s="4"/>
      <c r="S551" s="5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</row>
    <row r="552" spans="1:42" x14ac:dyDescent="0.3">
      <c r="A552" s="5"/>
      <c r="B552" s="5"/>
      <c r="C552" s="71"/>
      <c r="D552" s="71"/>
      <c r="E552" s="71"/>
      <c r="F552" s="5"/>
      <c r="G552" s="5"/>
      <c r="H552" s="5"/>
      <c r="I552" s="5"/>
      <c r="J552" s="5"/>
      <c r="K552" s="5"/>
      <c r="L552" s="5"/>
      <c r="M552" s="5"/>
      <c r="N552" s="5"/>
      <c r="O552" s="72"/>
      <c r="P552" s="4"/>
      <c r="Q552" s="4"/>
      <c r="R552" s="4"/>
      <c r="S552" s="5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</row>
    <row r="553" spans="1:42" x14ac:dyDescent="0.3">
      <c r="A553" s="5"/>
      <c r="B553" s="5"/>
      <c r="C553" s="71"/>
      <c r="D553" s="71"/>
      <c r="E553" s="71"/>
      <c r="F553" s="5"/>
      <c r="G553" s="5"/>
      <c r="H553" s="5"/>
      <c r="I553" s="5"/>
      <c r="J553" s="5"/>
      <c r="K553" s="5"/>
      <c r="L553" s="5"/>
      <c r="M553" s="5"/>
      <c r="N553" s="5"/>
      <c r="O553" s="72"/>
      <c r="P553" s="4"/>
      <c r="Q553" s="4"/>
      <c r="R553" s="4"/>
      <c r="S553" s="5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</row>
    <row r="554" spans="1:42" x14ac:dyDescent="0.3">
      <c r="A554" s="5"/>
      <c r="B554" s="5"/>
      <c r="C554" s="71"/>
      <c r="D554" s="71"/>
      <c r="E554" s="71"/>
      <c r="F554" s="5"/>
      <c r="G554" s="5"/>
      <c r="H554" s="5"/>
      <c r="I554" s="5"/>
      <c r="J554" s="5"/>
      <c r="K554" s="5"/>
      <c r="L554" s="5"/>
      <c r="M554" s="5"/>
      <c r="N554" s="5"/>
      <c r="O554" s="72"/>
      <c r="P554" s="4"/>
      <c r="Q554" s="4"/>
      <c r="R554" s="4"/>
      <c r="S554" s="5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</row>
    <row r="555" spans="1:42" x14ac:dyDescent="0.3">
      <c r="A555" s="5"/>
      <c r="B555" s="5"/>
      <c r="C555" s="71"/>
      <c r="D555" s="71"/>
      <c r="E555" s="71"/>
      <c r="F555" s="5"/>
      <c r="G555" s="5"/>
      <c r="H555" s="5"/>
      <c r="I555" s="5"/>
      <c r="J555" s="5"/>
      <c r="K555" s="5"/>
      <c r="L555" s="5"/>
      <c r="M555" s="5"/>
      <c r="N555" s="5"/>
      <c r="O555" s="72"/>
      <c r="P555" s="4"/>
      <c r="Q555" s="4"/>
      <c r="R555" s="4"/>
      <c r="S555" s="5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</row>
    <row r="556" spans="1:42" x14ac:dyDescent="0.3">
      <c r="A556" s="5"/>
      <c r="B556" s="5"/>
      <c r="C556" s="71"/>
      <c r="D556" s="71"/>
      <c r="E556" s="71"/>
      <c r="F556" s="5"/>
      <c r="G556" s="5"/>
      <c r="H556" s="5"/>
      <c r="I556" s="5"/>
      <c r="J556" s="5"/>
      <c r="K556" s="5"/>
      <c r="L556" s="5"/>
      <c r="M556" s="5"/>
      <c r="N556" s="5"/>
      <c r="O556" s="72"/>
      <c r="P556" s="4"/>
      <c r="Q556" s="4"/>
      <c r="R556" s="4"/>
      <c r="S556" s="5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</row>
    <row r="557" spans="1:42" x14ac:dyDescent="0.3">
      <c r="A557" s="5"/>
      <c r="B557" s="5"/>
      <c r="C557" s="71"/>
      <c r="D557" s="71"/>
      <c r="E557" s="71"/>
      <c r="F557" s="5"/>
      <c r="G557" s="5"/>
      <c r="H557" s="5"/>
      <c r="I557" s="5"/>
      <c r="J557" s="5"/>
      <c r="K557" s="5"/>
      <c r="L557" s="5"/>
      <c r="M557" s="5"/>
      <c r="N557" s="5"/>
      <c r="O557" s="72"/>
      <c r="P557" s="4"/>
      <c r="Q557" s="4"/>
      <c r="R557" s="4"/>
      <c r="S557" s="5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</row>
    <row r="558" spans="1:42" x14ac:dyDescent="0.3">
      <c r="A558" s="5"/>
      <c r="B558" s="5"/>
      <c r="C558" s="71"/>
      <c r="D558" s="71"/>
      <c r="E558" s="71"/>
      <c r="F558" s="5"/>
      <c r="G558" s="5"/>
      <c r="H558" s="5"/>
      <c r="I558" s="5"/>
      <c r="J558" s="5"/>
      <c r="K558" s="5"/>
      <c r="L558" s="5"/>
      <c r="M558" s="5"/>
      <c r="N558" s="5"/>
      <c r="O558" s="72"/>
      <c r="P558" s="4"/>
      <c r="Q558" s="4"/>
      <c r="R558" s="4"/>
      <c r="S558" s="5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</row>
    <row r="559" spans="1:42" x14ac:dyDescent="0.3">
      <c r="A559" s="5"/>
      <c r="B559" s="5"/>
      <c r="C559" s="71"/>
      <c r="D559" s="71"/>
      <c r="E559" s="71"/>
      <c r="F559" s="5"/>
      <c r="G559" s="5"/>
      <c r="H559" s="5"/>
      <c r="I559" s="5"/>
      <c r="J559" s="5"/>
      <c r="K559" s="5"/>
      <c r="L559" s="5"/>
      <c r="M559" s="5"/>
      <c r="N559" s="5"/>
      <c r="O559" s="72"/>
      <c r="P559" s="4"/>
      <c r="Q559" s="4"/>
      <c r="R559" s="4"/>
      <c r="S559" s="5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</row>
    <row r="560" spans="1:42" x14ac:dyDescent="0.3">
      <c r="A560" s="5"/>
      <c r="B560" s="5"/>
      <c r="C560" s="71"/>
      <c r="D560" s="71"/>
      <c r="E560" s="71"/>
      <c r="F560" s="5"/>
      <c r="G560" s="5"/>
      <c r="H560" s="5"/>
      <c r="I560" s="5"/>
      <c r="J560" s="5"/>
      <c r="K560" s="5"/>
      <c r="L560" s="5"/>
      <c r="M560" s="5"/>
      <c r="N560" s="5"/>
      <c r="O560" s="72"/>
      <c r="P560" s="4"/>
      <c r="Q560" s="4"/>
      <c r="R560" s="4"/>
      <c r="S560" s="5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</row>
    <row r="561" spans="1:42" x14ac:dyDescent="0.3">
      <c r="A561" s="5"/>
      <c r="B561" s="5"/>
      <c r="C561" s="71"/>
      <c r="D561" s="71"/>
      <c r="E561" s="71"/>
      <c r="F561" s="5"/>
      <c r="G561" s="5"/>
      <c r="H561" s="5"/>
      <c r="I561" s="5"/>
      <c r="J561" s="5"/>
      <c r="K561" s="5"/>
      <c r="L561" s="5"/>
      <c r="M561" s="5"/>
      <c r="N561" s="5"/>
      <c r="O561" s="72"/>
      <c r="P561" s="4"/>
      <c r="Q561" s="4"/>
      <c r="R561" s="4"/>
      <c r="S561" s="5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</row>
    <row r="562" spans="1:42" x14ac:dyDescent="0.3">
      <c r="A562" s="5"/>
      <c r="B562" s="5"/>
      <c r="C562" s="71"/>
      <c r="D562" s="71"/>
      <c r="E562" s="71"/>
      <c r="F562" s="5"/>
      <c r="G562" s="5"/>
      <c r="H562" s="5"/>
      <c r="I562" s="5"/>
      <c r="J562" s="5"/>
      <c r="K562" s="5"/>
      <c r="L562" s="5"/>
      <c r="M562" s="5"/>
      <c r="N562" s="5"/>
      <c r="O562" s="72"/>
      <c r="P562" s="4"/>
      <c r="Q562" s="4"/>
      <c r="R562" s="4"/>
      <c r="S562" s="5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</row>
    <row r="563" spans="1:42" x14ac:dyDescent="0.3">
      <c r="A563" s="5"/>
      <c r="B563" s="5"/>
      <c r="C563" s="71"/>
      <c r="D563" s="71"/>
      <c r="E563" s="71"/>
      <c r="F563" s="5"/>
      <c r="G563" s="5"/>
      <c r="H563" s="5"/>
      <c r="I563" s="5"/>
      <c r="J563" s="5"/>
      <c r="K563" s="5"/>
      <c r="L563" s="5"/>
      <c r="M563" s="5"/>
      <c r="N563" s="5"/>
      <c r="O563" s="72"/>
      <c r="P563" s="4"/>
      <c r="Q563" s="4"/>
      <c r="R563" s="4"/>
      <c r="S563" s="5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</row>
    <row r="564" spans="1:42" x14ac:dyDescent="0.3">
      <c r="A564" s="5"/>
      <c r="B564" s="5"/>
      <c r="C564" s="71"/>
      <c r="D564" s="71"/>
      <c r="E564" s="71"/>
      <c r="F564" s="5"/>
      <c r="G564" s="5"/>
      <c r="H564" s="5"/>
      <c r="I564" s="5"/>
      <c r="J564" s="5"/>
      <c r="K564" s="5"/>
      <c r="L564" s="5"/>
      <c r="M564" s="5"/>
      <c r="N564" s="5"/>
      <c r="O564" s="72"/>
      <c r="P564" s="4"/>
      <c r="Q564" s="4"/>
      <c r="R564" s="4"/>
      <c r="S564" s="5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</row>
    <row r="565" spans="1:42" x14ac:dyDescent="0.3">
      <c r="A565" s="5"/>
      <c r="B565" s="5"/>
      <c r="C565" s="71"/>
      <c r="D565" s="71"/>
      <c r="E565" s="71"/>
      <c r="F565" s="5"/>
      <c r="G565" s="5"/>
      <c r="H565" s="5"/>
      <c r="I565" s="5"/>
      <c r="J565" s="5"/>
      <c r="K565" s="5"/>
      <c r="L565" s="5"/>
      <c r="M565" s="5"/>
      <c r="N565" s="5"/>
      <c r="O565" s="72"/>
      <c r="P565" s="4"/>
      <c r="Q565" s="4"/>
      <c r="R565" s="4"/>
      <c r="S565" s="5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</row>
    <row r="566" spans="1:42" x14ac:dyDescent="0.3">
      <c r="A566" s="5"/>
      <c r="B566" s="5"/>
      <c r="C566" s="71"/>
      <c r="D566" s="71"/>
      <c r="E566" s="71"/>
      <c r="F566" s="5"/>
      <c r="G566" s="5"/>
      <c r="H566" s="5"/>
      <c r="I566" s="5"/>
      <c r="J566" s="5"/>
      <c r="K566" s="5"/>
      <c r="L566" s="5"/>
      <c r="M566" s="5"/>
      <c r="N566" s="5"/>
      <c r="O566" s="72"/>
      <c r="P566" s="4"/>
      <c r="Q566" s="4"/>
      <c r="R566" s="4"/>
      <c r="S566" s="5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</row>
    <row r="567" spans="1:42" x14ac:dyDescent="0.3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</row>
    <row r="568" spans="1:42" x14ac:dyDescent="0.3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</row>
    <row r="569" spans="1:42" x14ac:dyDescent="0.3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</row>
    <row r="570" spans="1:42" x14ac:dyDescent="0.3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</row>
    <row r="571" spans="1:42" x14ac:dyDescent="0.3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</row>
    <row r="572" spans="1:42" x14ac:dyDescent="0.3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</row>
    <row r="573" spans="1:42" x14ac:dyDescent="0.3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</row>
    <row r="574" spans="1:42" x14ac:dyDescent="0.3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</row>
    <row r="575" spans="1:42" x14ac:dyDescent="0.3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</row>
    <row r="576" spans="1:42" x14ac:dyDescent="0.3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</row>
    <row r="577" spans="1:42" x14ac:dyDescent="0.3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</row>
    <row r="578" spans="1:42" x14ac:dyDescent="0.3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</row>
    <row r="579" spans="1:42" x14ac:dyDescent="0.3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</row>
    <row r="580" spans="1:42" x14ac:dyDescent="0.3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</row>
    <row r="581" spans="1:42" x14ac:dyDescent="0.3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</row>
    <row r="582" spans="1:42" x14ac:dyDescent="0.3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</row>
    <row r="583" spans="1:42" x14ac:dyDescent="0.3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</row>
    <row r="584" spans="1:42" x14ac:dyDescent="0.3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</row>
    <row r="585" spans="1:42" x14ac:dyDescent="0.3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</row>
    <row r="586" spans="1:42" x14ac:dyDescent="0.3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</row>
    <row r="587" spans="1:42" x14ac:dyDescent="0.3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</row>
    <row r="588" spans="1:42" x14ac:dyDescent="0.3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</row>
    <row r="589" spans="1:42" x14ac:dyDescent="0.3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</row>
    <row r="590" spans="1:42" x14ac:dyDescent="0.3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</row>
    <row r="591" spans="1:42" x14ac:dyDescent="0.3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</row>
    <row r="592" spans="1:42" x14ac:dyDescent="0.3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</row>
    <row r="593" spans="1:42" x14ac:dyDescent="0.3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</row>
    <row r="594" spans="1:42" x14ac:dyDescent="0.3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</row>
    <row r="595" spans="1:42" x14ac:dyDescent="0.3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</row>
    <row r="596" spans="1:42" x14ac:dyDescent="0.3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</row>
    <row r="597" spans="1:42" x14ac:dyDescent="0.3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</row>
    <row r="598" spans="1:42" x14ac:dyDescent="0.3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</row>
    <row r="599" spans="1:42" x14ac:dyDescent="0.3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</row>
    <row r="600" spans="1:42" x14ac:dyDescent="0.3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</row>
    <row r="601" spans="1:42" x14ac:dyDescent="0.3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</row>
    <row r="602" spans="1:42" x14ac:dyDescent="0.3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</row>
    <row r="603" spans="1:42" x14ac:dyDescent="0.3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</row>
    <row r="604" spans="1:42" x14ac:dyDescent="0.3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</row>
    <row r="605" spans="1:42" x14ac:dyDescent="0.3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</row>
    <row r="606" spans="1:42" x14ac:dyDescent="0.3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</row>
    <row r="607" spans="1:42" x14ac:dyDescent="0.3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</row>
    <row r="608" spans="1:42" x14ac:dyDescent="0.3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</row>
    <row r="609" spans="1:42" x14ac:dyDescent="0.3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</row>
    <row r="610" spans="1:42" x14ac:dyDescent="0.3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</row>
    <row r="611" spans="1:42" x14ac:dyDescent="0.3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</row>
    <row r="612" spans="1:42" x14ac:dyDescent="0.3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</row>
    <row r="613" spans="1:42" x14ac:dyDescent="0.3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</row>
    <row r="614" spans="1:42" x14ac:dyDescent="0.3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</row>
    <row r="615" spans="1:42" x14ac:dyDescent="0.3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</row>
    <row r="616" spans="1:42" x14ac:dyDescent="0.3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</row>
    <row r="617" spans="1:42" x14ac:dyDescent="0.3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</row>
    <row r="618" spans="1:42" x14ac:dyDescent="0.3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</row>
    <row r="619" spans="1:42" x14ac:dyDescent="0.3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</row>
    <row r="620" spans="1:42" x14ac:dyDescent="0.3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</row>
    <row r="621" spans="1:42" x14ac:dyDescent="0.3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</row>
    <row r="622" spans="1:42" x14ac:dyDescent="0.3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</row>
    <row r="623" spans="1:42" x14ac:dyDescent="0.3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</row>
    <row r="624" spans="1:42" x14ac:dyDescent="0.3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</row>
    <row r="625" spans="1:42" x14ac:dyDescent="0.3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</row>
    <row r="626" spans="1:42" x14ac:dyDescent="0.3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</row>
    <row r="627" spans="1:42" x14ac:dyDescent="0.3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</row>
    <row r="628" spans="1:42" x14ac:dyDescent="0.3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</row>
    <row r="629" spans="1:42" x14ac:dyDescent="0.3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</row>
    <row r="630" spans="1:42" x14ac:dyDescent="0.3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</row>
    <row r="631" spans="1:42" x14ac:dyDescent="0.3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</row>
    <row r="632" spans="1:42" x14ac:dyDescent="0.3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</row>
    <row r="633" spans="1:42" x14ac:dyDescent="0.3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</row>
    <row r="634" spans="1:42" x14ac:dyDescent="0.3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</row>
    <row r="635" spans="1:42" x14ac:dyDescent="0.3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</row>
    <row r="636" spans="1:42" x14ac:dyDescent="0.3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</row>
    <row r="637" spans="1:42" x14ac:dyDescent="0.3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</row>
    <row r="638" spans="1:42" x14ac:dyDescent="0.3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</row>
    <row r="639" spans="1:42" x14ac:dyDescent="0.3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</row>
    <row r="640" spans="1:42" x14ac:dyDescent="0.3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</row>
    <row r="641" spans="1:42" x14ac:dyDescent="0.3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</row>
    <row r="642" spans="1:42" x14ac:dyDescent="0.3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</row>
    <row r="643" spans="1:42" x14ac:dyDescent="0.3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</row>
    <row r="644" spans="1:42" x14ac:dyDescent="0.3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</row>
    <row r="645" spans="1:42" x14ac:dyDescent="0.3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</row>
    <row r="646" spans="1:42" x14ac:dyDescent="0.3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</row>
    <row r="647" spans="1:42" x14ac:dyDescent="0.3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</row>
    <row r="648" spans="1:42" x14ac:dyDescent="0.3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</row>
    <row r="649" spans="1:42" x14ac:dyDescent="0.3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</row>
    <row r="650" spans="1:42" x14ac:dyDescent="0.3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</row>
    <row r="651" spans="1:42" x14ac:dyDescent="0.3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</row>
    <row r="652" spans="1:42" x14ac:dyDescent="0.3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</row>
    <row r="653" spans="1:42" x14ac:dyDescent="0.3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</row>
    <row r="654" spans="1:42" x14ac:dyDescent="0.3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</row>
    <row r="655" spans="1:42" x14ac:dyDescent="0.3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</row>
    <row r="656" spans="1:42" x14ac:dyDescent="0.3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</row>
    <row r="657" spans="1:42" x14ac:dyDescent="0.3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</row>
    <row r="658" spans="1:42" x14ac:dyDescent="0.3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</row>
    <row r="659" spans="1:42" x14ac:dyDescent="0.3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</row>
    <row r="660" spans="1:42" x14ac:dyDescent="0.3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</row>
    <row r="661" spans="1:42" x14ac:dyDescent="0.3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</row>
    <row r="662" spans="1:42" x14ac:dyDescent="0.3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</row>
    <row r="663" spans="1:42" x14ac:dyDescent="0.3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</row>
    <row r="664" spans="1:42" x14ac:dyDescent="0.3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</row>
    <row r="665" spans="1:42" x14ac:dyDescent="0.3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</row>
    <row r="666" spans="1:42" x14ac:dyDescent="0.3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</row>
    <row r="667" spans="1:42" x14ac:dyDescent="0.3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</row>
    <row r="668" spans="1:42" x14ac:dyDescent="0.3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</row>
    <row r="669" spans="1:42" x14ac:dyDescent="0.3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</row>
    <row r="670" spans="1:42" x14ac:dyDescent="0.3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</row>
    <row r="671" spans="1:42" x14ac:dyDescent="0.3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</row>
    <row r="672" spans="1:42" x14ac:dyDescent="0.3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</row>
    <row r="673" spans="1:42" x14ac:dyDescent="0.3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</row>
    <row r="674" spans="1:42" x14ac:dyDescent="0.3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</row>
    <row r="675" spans="1:42" x14ac:dyDescent="0.3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</row>
    <row r="676" spans="1:42" x14ac:dyDescent="0.3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</row>
    <row r="677" spans="1:42" x14ac:dyDescent="0.3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</row>
    <row r="678" spans="1:42" x14ac:dyDescent="0.3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</row>
    <row r="679" spans="1:42" x14ac:dyDescent="0.3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</row>
    <row r="680" spans="1:42" x14ac:dyDescent="0.3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</row>
    <row r="681" spans="1:42" x14ac:dyDescent="0.3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</row>
    <row r="682" spans="1:42" x14ac:dyDescent="0.3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</row>
    <row r="683" spans="1:42" x14ac:dyDescent="0.3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</row>
    <row r="684" spans="1:42" x14ac:dyDescent="0.3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</row>
    <row r="685" spans="1:42" x14ac:dyDescent="0.3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</row>
    <row r="686" spans="1:42" x14ac:dyDescent="0.3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</row>
    <row r="687" spans="1:42" x14ac:dyDescent="0.3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</row>
    <row r="688" spans="1:42" x14ac:dyDescent="0.3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</row>
    <row r="689" spans="1:42" x14ac:dyDescent="0.3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</row>
    <row r="690" spans="1:42" x14ac:dyDescent="0.3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</row>
    <row r="691" spans="1:42" x14ac:dyDescent="0.3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</row>
    <row r="692" spans="1:42" x14ac:dyDescent="0.3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</row>
    <row r="693" spans="1:42" x14ac:dyDescent="0.3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</row>
    <row r="694" spans="1:42" x14ac:dyDescent="0.3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</row>
    <row r="695" spans="1:42" x14ac:dyDescent="0.3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</row>
    <row r="696" spans="1:42" x14ac:dyDescent="0.3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</row>
    <row r="697" spans="1:42" x14ac:dyDescent="0.3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</row>
    <row r="698" spans="1:42" x14ac:dyDescent="0.3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</row>
    <row r="699" spans="1:42" x14ac:dyDescent="0.3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</row>
    <row r="700" spans="1:42" x14ac:dyDescent="0.3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</row>
    <row r="701" spans="1:42" x14ac:dyDescent="0.3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</row>
    <row r="702" spans="1:42" x14ac:dyDescent="0.3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</row>
    <row r="703" spans="1:42" x14ac:dyDescent="0.3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</row>
    <row r="704" spans="1:42" x14ac:dyDescent="0.3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</row>
    <row r="705" spans="1:42" x14ac:dyDescent="0.3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</row>
    <row r="706" spans="1:42" x14ac:dyDescent="0.3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</row>
    <row r="707" spans="1:42" x14ac:dyDescent="0.3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</row>
    <row r="708" spans="1:42" x14ac:dyDescent="0.3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</row>
    <row r="709" spans="1:42" x14ac:dyDescent="0.3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</row>
    <row r="710" spans="1:42" x14ac:dyDescent="0.3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</row>
    <row r="711" spans="1:42" x14ac:dyDescent="0.3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</row>
    <row r="712" spans="1:42" x14ac:dyDescent="0.3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</row>
    <row r="713" spans="1:42" x14ac:dyDescent="0.3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</row>
    <row r="714" spans="1:42" x14ac:dyDescent="0.3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</row>
    <row r="715" spans="1:42" x14ac:dyDescent="0.3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</row>
    <row r="716" spans="1:42" x14ac:dyDescent="0.3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</row>
    <row r="717" spans="1:42" x14ac:dyDescent="0.3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</row>
    <row r="718" spans="1:42" x14ac:dyDescent="0.3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</row>
    <row r="719" spans="1:42" x14ac:dyDescent="0.3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</row>
    <row r="720" spans="1:42" x14ac:dyDescent="0.3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</row>
    <row r="721" spans="1:42" x14ac:dyDescent="0.3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</row>
    <row r="722" spans="1:42" x14ac:dyDescent="0.3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</row>
    <row r="723" spans="1:42" x14ac:dyDescent="0.3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</row>
    <row r="724" spans="1:42" x14ac:dyDescent="0.3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</row>
    <row r="725" spans="1:42" x14ac:dyDescent="0.3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</row>
    <row r="726" spans="1:42" x14ac:dyDescent="0.3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</row>
    <row r="727" spans="1:42" x14ac:dyDescent="0.3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</row>
    <row r="728" spans="1:42" x14ac:dyDescent="0.3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</row>
    <row r="729" spans="1:42" x14ac:dyDescent="0.3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</row>
    <row r="730" spans="1:42" x14ac:dyDescent="0.3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</row>
    <row r="731" spans="1:42" x14ac:dyDescent="0.3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</row>
    <row r="732" spans="1:42" x14ac:dyDescent="0.3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</row>
    <row r="733" spans="1:42" x14ac:dyDescent="0.3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</row>
    <row r="734" spans="1:42" x14ac:dyDescent="0.3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</row>
    <row r="735" spans="1:42" x14ac:dyDescent="0.3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</row>
    <row r="736" spans="1:42" x14ac:dyDescent="0.3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</row>
    <row r="737" spans="1:42" x14ac:dyDescent="0.3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</row>
    <row r="738" spans="1:42" x14ac:dyDescent="0.3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</row>
    <row r="739" spans="1:42" x14ac:dyDescent="0.3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</row>
    <row r="740" spans="1:42" x14ac:dyDescent="0.3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</row>
    <row r="741" spans="1:42" x14ac:dyDescent="0.3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</row>
    <row r="742" spans="1:42" x14ac:dyDescent="0.3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</row>
    <row r="743" spans="1:42" x14ac:dyDescent="0.3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</row>
    <row r="744" spans="1:42" x14ac:dyDescent="0.3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</row>
    <row r="745" spans="1:42" x14ac:dyDescent="0.3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</row>
    <row r="746" spans="1:42" x14ac:dyDescent="0.3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</row>
    <row r="747" spans="1:42" x14ac:dyDescent="0.3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</row>
    <row r="748" spans="1:42" x14ac:dyDescent="0.3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</row>
    <row r="749" spans="1:42" x14ac:dyDescent="0.3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</row>
    <row r="750" spans="1:42" x14ac:dyDescent="0.3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</row>
    <row r="751" spans="1:42" x14ac:dyDescent="0.3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</row>
    <row r="752" spans="1:42" x14ac:dyDescent="0.3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</row>
    <row r="753" spans="1:42" x14ac:dyDescent="0.3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</row>
    <row r="754" spans="1:42" x14ac:dyDescent="0.3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</row>
    <row r="755" spans="1:42" x14ac:dyDescent="0.3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</row>
    <row r="756" spans="1:42" x14ac:dyDescent="0.3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</row>
    <row r="757" spans="1:42" x14ac:dyDescent="0.3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</row>
    <row r="758" spans="1:42" x14ac:dyDescent="0.3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</row>
    <row r="759" spans="1:42" x14ac:dyDescent="0.3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</row>
    <row r="760" spans="1:42" x14ac:dyDescent="0.3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</row>
    <row r="761" spans="1:42" x14ac:dyDescent="0.3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</row>
    <row r="762" spans="1:42" x14ac:dyDescent="0.3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</row>
    <row r="763" spans="1:42" x14ac:dyDescent="0.3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</row>
    <row r="764" spans="1:42" x14ac:dyDescent="0.3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</row>
    <row r="765" spans="1:42" x14ac:dyDescent="0.3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</row>
    <row r="766" spans="1:42" x14ac:dyDescent="0.3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</row>
    <row r="767" spans="1:42" x14ac:dyDescent="0.3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</row>
    <row r="768" spans="1:42" x14ac:dyDescent="0.3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</row>
    <row r="769" spans="1:42" x14ac:dyDescent="0.3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</row>
    <row r="770" spans="1:42" x14ac:dyDescent="0.3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</row>
    <row r="771" spans="1:42" x14ac:dyDescent="0.3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</row>
    <row r="772" spans="1:42" x14ac:dyDescent="0.3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</row>
    <row r="773" spans="1:42" x14ac:dyDescent="0.3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</row>
    <row r="774" spans="1:42" x14ac:dyDescent="0.3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</row>
    <row r="775" spans="1:42" x14ac:dyDescent="0.3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</row>
    <row r="776" spans="1:42" x14ac:dyDescent="0.3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</row>
    <row r="777" spans="1:42" x14ac:dyDescent="0.3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</row>
    <row r="778" spans="1:42" x14ac:dyDescent="0.3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</row>
    <row r="779" spans="1:42" x14ac:dyDescent="0.3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</row>
    <row r="780" spans="1:42" x14ac:dyDescent="0.3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</row>
    <row r="781" spans="1:42" x14ac:dyDescent="0.3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</row>
    <row r="782" spans="1:42" x14ac:dyDescent="0.3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</row>
    <row r="783" spans="1:42" x14ac:dyDescent="0.3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</row>
    <row r="784" spans="1:42" x14ac:dyDescent="0.3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</row>
    <row r="785" spans="1:42" x14ac:dyDescent="0.3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</row>
    <row r="786" spans="1:42" x14ac:dyDescent="0.3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</row>
    <row r="787" spans="1:42" x14ac:dyDescent="0.3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</row>
    <row r="788" spans="1:42" x14ac:dyDescent="0.3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</row>
    <row r="789" spans="1:42" x14ac:dyDescent="0.3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</row>
    <row r="790" spans="1:42" x14ac:dyDescent="0.3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</row>
    <row r="791" spans="1:42" x14ac:dyDescent="0.3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</row>
    <row r="792" spans="1:42" x14ac:dyDescent="0.3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</row>
    <row r="793" spans="1:42" x14ac:dyDescent="0.3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</row>
    <row r="794" spans="1:42" x14ac:dyDescent="0.3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</row>
    <row r="795" spans="1:42" x14ac:dyDescent="0.3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</row>
    <row r="796" spans="1:42" x14ac:dyDescent="0.3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</row>
    <row r="797" spans="1:42" x14ac:dyDescent="0.3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</row>
    <row r="798" spans="1:42" x14ac:dyDescent="0.3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</row>
    <row r="799" spans="1:42" x14ac:dyDescent="0.3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</row>
    <row r="800" spans="1:42" x14ac:dyDescent="0.3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</row>
    <row r="801" spans="1:42" x14ac:dyDescent="0.3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</row>
    <row r="802" spans="1:42" x14ac:dyDescent="0.3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</row>
    <row r="803" spans="1:42" x14ac:dyDescent="0.3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</row>
    <row r="804" spans="1:42" x14ac:dyDescent="0.3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</row>
    <row r="805" spans="1:42" x14ac:dyDescent="0.3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</row>
    <row r="806" spans="1:42" x14ac:dyDescent="0.3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</row>
    <row r="807" spans="1:42" x14ac:dyDescent="0.3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</row>
    <row r="808" spans="1:42" x14ac:dyDescent="0.3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</row>
    <row r="809" spans="1:42" x14ac:dyDescent="0.3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</row>
    <row r="810" spans="1:42" x14ac:dyDescent="0.3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</row>
    <row r="811" spans="1:42" x14ac:dyDescent="0.3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</row>
    <row r="812" spans="1:42" x14ac:dyDescent="0.3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</row>
    <row r="813" spans="1:42" x14ac:dyDescent="0.3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</row>
    <row r="814" spans="1:42" x14ac:dyDescent="0.3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</row>
    <row r="815" spans="1:42" x14ac:dyDescent="0.3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</row>
    <row r="816" spans="1:42" x14ac:dyDescent="0.3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</row>
    <row r="817" spans="1:42" x14ac:dyDescent="0.3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</row>
    <row r="818" spans="1:42" x14ac:dyDescent="0.3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</row>
    <row r="819" spans="1:42" x14ac:dyDescent="0.3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</row>
    <row r="820" spans="1:42" x14ac:dyDescent="0.3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</row>
    <row r="821" spans="1:42" x14ac:dyDescent="0.3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</row>
    <row r="822" spans="1:42" x14ac:dyDescent="0.3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</row>
    <row r="823" spans="1:42" x14ac:dyDescent="0.3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</row>
    <row r="824" spans="1:42" x14ac:dyDescent="0.3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</row>
    <row r="825" spans="1:42" x14ac:dyDescent="0.3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</row>
    <row r="826" spans="1:42" x14ac:dyDescent="0.3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</row>
    <row r="827" spans="1:42" x14ac:dyDescent="0.3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</row>
    <row r="828" spans="1:42" x14ac:dyDescent="0.3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</row>
    <row r="829" spans="1:42" x14ac:dyDescent="0.3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</row>
    <row r="830" spans="1:42" x14ac:dyDescent="0.3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</row>
    <row r="831" spans="1:42" x14ac:dyDescent="0.3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</row>
    <row r="832" spans="1:42" x14ac:dyDescent="0.3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</row>
    <row r="833" spans="1:42" x14ac:dyDescent="0.3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</row>
    <row r="834" spans="1:42" x14ac:dyDescent="0.3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</row>
    <row r="835" spans="1:42" x14ac:dyDescent="0.3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</row>
    <row r="836" spans="1:42" x14ac:dyDescent="0.3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</row>
    <row r="837" spans="1:42" x14ac:dyDescent="0.3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</row>
    <row r="838" spans="1:42" x14ac:dyDescent="0.3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</row>
    <row r="839" spans="1:42" x14ac:dyDescent="0.3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</row>
    <row r="840" spans="1:42" x14ac:dyDescent="0.3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</row>
    <row r="841" spans="1:42" x14ac:dyDescent="0.3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</row>
    <row r="842" spans="1:42" x14ac:dyDescent="0.3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</row>
    <row r="843" spans="1:42" x14ac:dyDescent="0.3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</row>
    <row r="844" spans="1:42" x14ac:dyDescent="0.3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</row>
    <row r="845" spans="1:42" x14ac:dyDescent="0.3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</row>
    <row r="846" spans="1:42" x14ac:dyDescent="0.3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</row>
    <row r="847" spans="1:42" x14ac:dyDescent="0.3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</row>
    <row r="848" spans="1:42" x14ac:dyDescent="0.3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</row>
    <row r="849" spans="1:42" x14ac:dyDescent="0.3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</row>
    <row r="850" spans="1:42" x14ac:dyDescent="0.3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</row>
    <row r="851" spans="1:42" x14ac:dyDescent="0.3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</row>
    <row r="852" spans="1:42" x14ac:dyDescent="0.3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</row>
    <row r="853" spans="1:42" x14ac:dyDescent="0.3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</row>
    <row r="854" spans="1:42" x14ac:dyDescent="0.3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</row>
    <row r="855" spans="1:42" x14ac:dyDescent="0.3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</row>
    <row r="856" spans="1:42" x14ac:dyDescent="0.3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</row>
    <row r="857" spans="1:42" x14ac:dyDescent="0.3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</row>
    <row r="858" spans="1:42" x14ac:dyDescent="0.3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</row>
    <row r="859" spans="1:42" x14ac:dyDescent="0.3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</row>
    <row r="860" spans="1:42" x14ac:dyDescent="0.3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</row>
    <row r="861" spans="1:42" x14ac:dyDescent="0.3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</row>
    <row r="862" spans="1:42" x14ac:dyDescent="0.3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</row>
    <row r="863" spans="1:42" x14ac:dyDescent="0.3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</row>
    <row r="864" spans="1:42" x14ac:dyDescent="0.3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</row>
    <row r="865" spans="1:42" x14ac:dyDescent="0.3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</row>
    <row r="866" spans="1:42" x14ac:dyDescent="0.3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</row>
    <row r="867" spans="1:42" x14ac:dyDescent="0.3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</row>
    <row r="868" spans="1:42" x14ac:dyDescent="0.3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</row>
    <row r="869" spans="1:42" x14ac:dyDescent="0.3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</row>
    <row r="870" spans="1:42" x14ac:dyDescent="0.3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</row>
    <row r="871" spans="1:42" x14ac:dyDescent="0.3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</row>
    <row r="872" spans="1:42" x14ac:dyDescent="0.3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</row>
    <row r="873" spans="1:42" x14ac:dyDescent="0.3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</row>
    <row r="874" spans="1:42" x14ac:dyDescent="0.3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</row>
    <row r="875" spans="1:42" x14ac:dyDescent="0.3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</row>
    <row r="876" spans="1:42" x14ac:dyDescent="0.3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</row>
    <row r="877" spans="1:42" x14ac:dyDescent="0.3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</row>
    <row r="878" spans="1:42" x14ac:dyDescent="0.3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</row>
    <row r="879" spans="1:42" x14ac:dyDescent="0.3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</row>
    <row r="880" spans="1:42" x14ac:dyDescent="0.3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</row>
    <row r="881" spans="1:42" x14ac:dyDescent="0.3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</row>
    <row r="882" spans="1:42" x14ac:dyDescent="0.3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</row>
    <row r="883" spans="1:42" x14ac:dyDescent="0.3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</row>
    <row r="884" spans="1:42" x14ac:dyDescent="0.3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</row>
    <row r="885" spans="1:42" x14ac:dyDescent="0.3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</row>
    <row r="886" spans="1:42" x14ac:dyDescent="0.3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</row>
    <row r="887" spans="1:42" x14ac:dyDescent="0.3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</row>
    <row r="888" spans="1:42" x14ac:dyDescent="0.3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</row>
    <row r="889" spans="1:42" x14ac:dyDescent="0.3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</row>
    <row r="890" spans="1:42" x14ac:dyDescent="0.3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</row>
    <row r="891" spans="1:42" x14ac:dyDescent="0.3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</row>
    <row r="892" spans="1:42" x14ac:dyDescent="0.3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</row>
    <row r="893" spans="1:42" x14ac:dyDescent="0.3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</row>
    <row r="894" spans="1:42" x14ac:dyDescent="0.3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</row>
    <row r="895" spans="1:42" x14ac:dyDescent="0.3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</row>
    <row r="896" spans="1:42" x14ac:dyDescent="0.3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</row>
    <row r="897" spans="1:42" x14ac:dyDescent="0.3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</row>
    <row r="898" spans="1:42" x14ac:dyDescent="0.3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</row>
    <row r="899" spans="1:42" x14ac:dyDescent="0.3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</row>
    <row r="900" spans="1:42" x14ac:dyDescent="0.3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</row>
    <row r="901" spans="1:42" x14ac:dyDescent="0.3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</row>
    <row r="902" spans="1:42" x14ac:dyDescent="0.3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</row>
    <row r="903" spans="1:42" x14ac:dyDescent="0.3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</row>
    <row r="904" spans="1:42" x14ac:dyDescent="0.3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</row>
    <row r="905" spans="1:42" x14ac:dyDescent="0.3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</row>
    <row r="906" spans="1:42" x14ac:dyDescent="0.3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</row>
    <row r="907" spans="1:42" x14ac:dyDescent="0.3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</row>
    <row r="908" spans="1:42" x14ac:dyDescent="0.3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</row>
    <row r="909" spans="1:42" x14ac:dyDescent="0.3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</row>
    <row r="910" spans="1:42" x14ac:dyDescent="0.3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</row>
    <row r="911" spans="1:42" x14ac:dyDescent="0.3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</row>
    <row r="912" spans="1:42" x14ac:dyDescent="0.3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</row>
    <row r="913" spans="1:42" x14ac:dyDescent="0.3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</row>
    <row r="914" spans="1:42" x14ac:dyDescent="0.3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</row>
    <row r="915" spans="1:42" x14ac:dyDescent="0.3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</row>
    <row r="916" spans="1:42" x14ac:dyDescent="0.3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</row>
    <row r="917" spans="1:42" x14ac:dyDescent="0.3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</row>
    <row r="918" spans="1:42" x14ac:dyDescent="0.3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</row>
    <row r="919" spans="1:42" x14ac:dyDescent="0.3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</row>
    <row r="920" spans="1:42" x14ac:dyDescent="0.3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</row>
    <row r="921" spans="1:42" x14ac:dyDescent="0.3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</row>
    <row r="922" spans="1:42" x14ac:dyDescent="0.3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</row>
    <row r="923" spans="1:42" x14ac:dyDescent="0.3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</row>
    <row r="924" spans="1:42" x14ac:dyDescent="0.3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</row>
    <row r="925" spans="1:42" x14ac:dyDescent="0.3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</row>
    <row r="926" spans="1:42" x14ac:dyDescent="0.3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</row>
    <row r="927" spans="1:42" x14ac:dyDescent="0.3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</row>
    <row r="928" spans="1:42" x14ac:dyDescent="0.3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</row>
    <row r="929" spans="1:42" x14ac:dyDescent="0.3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</row>
    <row r="930" spans="1:42" x14ac:dyDescent="0.3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</row>
    <row r="931" spans="1:42" x14ac:dyDescent="0.3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</row>
    <row r="932" spans="1:42" x14ac:dyDescent="0.3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</row>
    <row r="933" spans="1:42" x14ac:dyDescent="0.3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</row>
    <row r="934" spans="1:42" x14ac:dyDescent="0.3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</row>
    <row r="935" spans="1:42" x14ac:dyDescent="0.3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</row>
    <row r="936" spans="1:42" x14ac:dyDescent="0.3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</row>
    <row r="937" spans="1:42" x14ac:dyDescent="0.3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</row>
    <row r="938" spans="1:42" x14ac:dyDescent="0.3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</row>
    <row r="939" spans="1:42" x14ac:dyDescent="0.3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</row>
    <row r="940" spans="1:42" x14ac:dyDescent="0.3">
      <c r="A940" s="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</row>
    <row r="941" spans="1:42" x14ac:dyDescent="0.3">
      <c r="A941" s="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</row>
    <row r="942" spans="1:42" x14ac:dyDescent="0.3">
      <c r="A942" s="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</row>
    <row r="943" spans="1:42" x14ac:dyDescent="0.3">
      <c r="A943" s="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</row>
    <row r="944" spans="1:42" x14ac:dyDescent="0.3">
      <c r="A944" s="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</row>
    <row r="945" spans="1:42" x14ac:dyDescent="0.3">
      <c r="A945" s="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</row>
    <row r="946" spans="1:42" x14ac:dyDescent="0.3">
      <c r="A946" s="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</row>
    <row r="947" spans="1:42" x14ac:dyDescent="0.3">
      <c r="A947" s="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</row>
    <row r="948" spans="1:42" x14ac:dyDescent="0.3">
      <c r="A948" s="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</row>
    <row r="949" spans="1:42" x14ac:dyDescent="0.3">
      <c r="A949" s="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</row>
    <row r="950" spans="1:42" x14ac:dyDescent="0.3">
      <c r="A950" s="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</row>
    <row r="951" spans="1:42" x14ac:dyDescent="0.3">
      <c r="A951" s="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</row>
    <row r="952" spans="1:42" x14ac:dyDescent="0.3">
      <c r="A952" s="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</row>
    <row r="953" spans="1:42" x14ac:dyDescent="0.3">
      <c r="A953" s="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</row>
    <row r="954" spans="1:42" x14ac:dyDescent="0.3">
      <c r="A954" s="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</row>
    <row r="955" spans="1:42" x14ac:dyDescent="0.3">
      <c r="A955" s="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</row>
    <row r="956" spans="1:42" x14ac:dyDescent="0.3">
      <c r="A956" s="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</row>
    <row r="957" spans="1:42" x14ac:dyDescent="0.3">
      <c r="A957" s="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</row>
    <row r="958" spans="1:42" x14ac:dyDescent="0.3">
      <c r="A958" s="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</row>
    <row r="959" spans="1:42" x14ac:dyDescent="0.3">
      <c r="A959" s="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</row>
    <row r="960" spans="1:42" x14ac:dyDescent="0.3">
      <c r="A960" s="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</row>
    <row r="961" spans="1:42" x14ac:dyDescent="0.3">
      <c r="A961" s="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</row>
    <row r="962" spans="1:42" x14ac:dyDescent="0.3">
      <c r="A962" s="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</row>
    <row r="963" spans="1:42" x14ac:dyDescent="0.3">
      <c r="A963" s="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</row>
    <row r="964" spans="1:42" x14ac:dyDescent="0.3">
      <c r="A964" s="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</row>
    <row r="965" spans="1:42" x14ac:dyDescent="0.3">
      <c r="A965" s="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</row>
    <row r="966" spans="1:42" x14ac:dyDescent="0.3">
      <c r="A966" s="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</row>
    <row r="967" spans="1:42" x14ac:dyDescent="0.3">
      <c r="A967" s="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</row>
    <row r="968" spans="1:42" x14ac:dyDescent="0.3">
      <c r="A968" s="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</row>
    <row r="969" spans="1:42" x14ac:dyDescent="0.3">
      <c r="A969" s="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</row>
    <row r="970" spans="1:42" x14ac:dyDescent="0.3">
      <c r="A970" s="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</row>
    <row r="971" spans="1:42" x14ac:dyDescent="0.3">
      <c r="A971" s="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</row>
    <row r="972" spans="1:42" x14ac:dyDescent="0.3">
      <c r="A972" s="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</row>
    <row r="973" spans="1:42" x14ac:dyDescent="0.3">
      <c r="A973" s="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</row>
    <row r="974" spans="1:42" x14ac:dyDescent="0.3">
      <c r="A974" s="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</row>
    <row r="975" spans="1:42" x14ac:dyDescent="0.3">
      <c r="A975" s="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</row>
    <row r="976" spans="1:42" x14ac:dyDescent="0.3">
      <c r="A976" s="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</row>
    <row r="977" spans="1:42" x14ac:dyDescent="0.3">
      <c r="A977" s="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</row>
    <row r="978" spans="1:42" x14ac:dyDescent="0.3">
      <c r="A978" s="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</row>
    <row r="979" spans="1:42" x14ac:dyDescent="0.3">
      <c r="A979" s="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</row>
    <row r="980" spans="1:42" x14ac:dyDescent="0.3">
      <c r="A980" s="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</row>
    <row r="981" spans="1:42" x14ac:dyDescent="0.3">
      <c r="A981" s="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</row>
    <row r="982" spans="1:42" x14ac:dyDescent="0.3">
      <c r="A982" s="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</row>
    <row r="983" spans="1:42" x14ac:dyDescent="0.3">
      <c r="A983" s="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</row>
    <row r="984" spans="1:42" x14ac:dyDescent="0.3">
      <c r="A984" s="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</row>
    <row r="985" spans="1:42" x14ac:dyDescent="0.3">
      <c r="A985" s="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</row>
    <row r="986" spans="1:42" x14ac:dyDescent="0.3">
      <c r="A986" s="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</row>
    <row r="987" spans="1:42" x14ac:dyDescent="0.3">
      <c r="A987" s="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</row>
    <row r="988" spans="1:42" x14ac:dyDescent="0.3">
      <c r="A988" s="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</row>
    <row r="989" spans="1:42" x14ac:dyDescent="0.3">
      <c r="A989" s="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</row>
    <row r="990" spans="1:42" x14ac:dyDescent="0.3">
      <c r="A990" s="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</row>
    <row r="991" spans="1:42" x14ac:dyDescent="0.3">
      <c r="A991" s="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</row>
    <row r="992" spans="1:42" x14ac:dyDescent="0.3">
      <c r="A992" s="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</row>
    <row r="993" spans="1:42" x14ac:dyDescent="0.3">
      <c r="A993" s="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</row>
    <row r="994" spans="1:42" x14ac:dyDescent="0.3">
      <c r="A994" s="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</row>
    <row r="995" spans="1:42" x14ac:dyDescent="0.3">
      <c r="A995" s="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</row>
    <row r="996" spans="1:42" x14ac:dyDescent="0.3">
      <c r="A996" s="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</row>
    <row r="997" spans="1:42" x14ac:dyDescent="0.3">
      <c r="A997" s="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</row>
    <row r="998" spans="1:42" x14ac:dyDescent="0.3">
      <c r="A998" s="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</row>
    <row r="999" spans="1:42" x14ac:dyDescent="0.3">
      <c r="A999" s="5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</row>
    <row r="1000" spans="1:42" x14ac:dyDescent="0.3">
      <c r="A1000" s="5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</row>
    <row r="1001" spans="1:42" x14ac:dyDescent="0.3">
      <c r="A1001" s="5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</row>
    <row r="1002" spans="1:42" x14ac:dyDescent="0.3">
      <c r="A1002" s="5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</row>
    <row r="1003" spans="1:42" x14ac:dyDescent="0.3">
      <c r="A1003" s="5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</row>
    <row r="1004" spans="1:42" x14ac:dyDescent="0.3">
      <c r="A1004" s="5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</row>
    <row r="1005" spans="1:42" x14ac:dyDescent="0.3">
      <c r="A1005" s="5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</row>
    <row r="1006" spans="1:42" x14ac:dyDescent="0.3">
      <c r="A1006" s="5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</row>
    <row r="1007" spans="1:42" x14ac:dyDescent="0.3">
      <c r="A1007" s="5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</row>
    <row r="1008" spans="1:42" x14ac:dyDescent="0.3">
      <c r="A1008" s="5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</row>
    <row r="1009" spans="1:42" x14ac:dyDescent="0.3">
      <c r="A1009" s="5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</row>
    <row r="1010" spans="1:42" x14ac:dyDescent="0.3">
      <c r="A1010" s="5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</row>
    <row r="1011" spans="1:42" x14ac:dyDescent="0.3">
      <c r="A1011" s="5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</row>
    <row r="1012" spans="1:42" x14ac:dyDescent="0.3">
      <c r="A1012" s="5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</row>
    <row r="1013" spans="1:42" x14ac:dyDescent="0.3">
      <c r="A1013" s="5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</row>
    <row r="1014" spans="1:42" x14ac:dyDescent="0.3">
      <c r="A1014" s="5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</row>
    <row r="1015" spans="1:42" x14ac:dyDescent="0.3">
      <c r="A1015" s="5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</row>
    <row r="1016" spans="1:42" x14ac:dyDescent="0.3">
      <c r="A1016" s="5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</row>
    <row r="1017" spans="1:42" x14ac:dyDescent="0.3">
      <c r="A1017" s="5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</row>
    <row r="1018" spans="1:42" x14ac:dyDescent="0.3">
      <c r="A1018" s="5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</row>
    <row r="1019" spans="1:42" x14ac:dyDescent="0.3">
      <c r="A1019" s="5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</row>
    <row r="1020" spans="1:42" x14ac:dyDescent="0.3">
      <c r="A1020" s="5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</row>
    <row r="1021" spans="1:42" x14ac:dyDescent="0.3">
      <c r="A1021" s="5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</row>
    <row r="1022" spans="1:42" x14ac:dyDescent="0.3">
      <c r="A1022" s="5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</row>
    <row r="1023" spans="1:42" x14ac:dyDescent="0.3">
      <c r="A1023" s="5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</row>
    <row r="1024" spans="1:42" x14ac:dyDescent="0.3">
      <c r="A1024" s="5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</row>
    <row r="1025" spans="1:42" x14ac:dyDescent="0.3">
      <c r="A1025" s="5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</row>
    <row r="1026" spans="1:42" x14ac:dyDescent="0.3">
      <c r="A1026" s="5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</row>
  </sheetData>
  <sortState xmlns:xlrd2="http://schemas.microsoft.com/office/spreadsheetml/2017/richdata2" ref="B5:T358">
    <sortCondition descending="1" ref="S5:S358"/>
    <sortCondition ref="D5:D358"/>
    <sortCondition ref="C5:C358"/>
  </sortState>
  <mergeCells count="5">
    <mergeCell ref="A2:S2"/>
    <mergeCell ref="D361:I361"/>
    <mergeCell ref="D362:I362"/>
    <mergeCell ref="D363:I363"/>
    <mergeCell ref="A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c</dc:creator>
  <cp:lastModifiedBy>rich c</cp:lastModifiedBy>
  <dcterms:created xsi:type="dcterms:W3CDTF">2024-12-29T20:24:36Z</dcterms:created>
  <dcterms:modified xsi:type="dcterms:W3CDTF">2025-06-28T01:49:43Z</dcterms:modified>
</cp:coreProperties>
</file>